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亮太\Google ドライブ\新規作成フォルダ\"/>
    </mc:Choice>
  </mc:AlternateContent>
  <bookViews>
    <workbookView xWindow="0" yWindow="0" windowWidth="24000" windowHeight="9480" activeTab="1"/>
  </bookViews>
  <sheets>
    <sheet name="入力欄" sheetId="1" r:id="rId1"/>
    <sheet name="出力欄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" i="2" l="1"/>
  <c r="M40" i="2"/>
  <c r="M37" i="2"/>
  <c r="R12" i="2"/>
  <c r="M15" i="2"/>
  <c r="R18" i="2"/>
  <c r="R23" i="2"/>
  <c r="R21" i="2"/>
  <c r="R31" i="2"/>
  <c r="R26" i="2"/>
  <c r="R29" i="2"/>
  <c r="U34" i="2"/>
  <c r="M34" i="2"/>
  <c r="C6" i="2"/>
  <c r="C11" i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<sst xmlns="http://schemas.openxmlformats.org/spreadsheetml/2006/main" count="47" uniqueCount="47">
  <si>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Ｐゴシック"/>
        <family val="2"/>
        <charset val="128"/>
      </rPr>
      <t>仲介会社名</t>
    </r>
    <rPh sb="0" eb="2">
      <t>チュウカイ</t>
    </rPh>
    <rPh sb="2" eb="4">
      <t>カイシャ</t>
    </rPh>
    <rPh sb="4" eb="5">
      <t>メイ</t>
    </rPh>
    <phoneticPr fontId="2"/>
  </si>
  <si>
    <r>
      <rPr>
        <sz val="11"/>
        <color theme="1"/>
        <rFont val="ＭＳ Ｐゴシック"/>
        <family val="2"/>
        <charset val="128"/>
      </rPr>
      <t>氏名</t>
    </r>
    <rPh sb="0" eb="2">
      <t>シメイ</t>
    </rPh>
    <phoneticPr fontId="2"/>
  </si>
  <si>
    <r>
      <rPr>
        <sz val="11"/>
        <color theme="1"/>
        <rFont val="ＭＳ Ｐゴシック"/>
        <family val="2"/>
        <charset val="128"/>
      </rPr>
      <t>田中　太郎</t>
    </r>
    <rPh sb="0" eb="2">
      <t>タナカ</t>
    </rPh>
    <rPh sb="3" eb="5">
      <t>タロウ</t>
    </rPh>
    <phoneticPr fontId="2"/>
  </si>
  <si>
    <r>
      <rPr>
        <sz val="11"/>
        <color theme="1"/>
        <rFont val="ＭＳ Ｐゴシック"/>
        <family val="2"/>
        <charset val="128"/>
      </rPr>
      <t>物件名</t>
    </r>
    <rPh sb="0" eb="2">
      <t>ブッケン</t>
    </rPh>
    <rPh sb="2" eb="3">
      <t>メイ</t>
    </rPh>
    <phoneticPr fontId="2"/>
  </si>
  <si>
    <r>
      <rPr>
        <sz val="11"/>
        <color theme="1"/>
        <rFont val="ＭＳ Ｐゴシック"/>
        <family val="2"/>
        <charset val="128"/>
      </rPr>
      <t>土地</t>
    </r>
    <rPh sb="0" eb="2">
      <t>トチ</t>
    </rPh>
    <phoneticPr fontId="2"/>
  </si>
  <si>
    <r>
      <rPr>
        <sz val="11"/>
        <color theme="1"/>
        <rFont val="ＭＳ Ｐゴシック"/>
        <family val="2"/>
        <charset val="128"/>
      </rPr>
      <t>地積</t>
    </r>
    <rPh sb="0" eb="2">
      <t>チセキ</t>
    </rPh>
    <phoneticPr fontId="2"/>
  </si>
  <si>
    <r>
      <rPr>
        <sz val="11"/>
        <color theme="1"/>
        <rFont val="ＭＳ Ｐゴシック"/>
        <family val="2"/>
        <charset val="128"/>
      </rPr>
      <t>建物</t>
    </r>
    <rPh sb="0" eb="2">
      <t>タテモノ</t>
    </rPh>
    <phoneticPr fontId="2"/>
  </si>
  <si>
    <r>
      <rPr>
        <sz val="11"/>
        <color theme="1"/>
        <rFont val="ＭＳ Ｐゴシック"/>
        <family val="2"/>
        <charset val="128"/>
      </rPr>
      <t>構造</t>
    </r>
    <rPh sb="0" eb="2">
      <t>コウゾウ</t>
    </rPh>
    <phoneticPr fontId="2"/>
  </si>
  <si>
    <r>
      <rPr>
        <sz val="11"/>
        <color theme="1"/>
        <rFont val="ＭＳ Ｐゴシック"/>
        <family val="2"/>
        <charset val="128"/>
      </rPr>
      <t>木造</t>
    </r>
    <rPh sb="0" eb="2">
      <t>モクゾウ</t>
    </rPh>
    <phoneticPr fontId="2"/>
  </si>
  <si>
    <r>
      <rPr>
        <sz val="11"/>
        <color theme="1"/>
        <rFont val="ＭＳ Ｐゴシック"/>
        <family val="2"/>
        <charset val="128"/>
      </rPr>
      <t>延床面積</t>
    </r>
    <rPh sb="0" eb="2">
      <t>ノベユカ</t>
    </rPh>
    <rPh sb="2" eb="4">
      <t>メンセキ</t>
    </rPh>
    <phoneticPr fontId="2"/>
  </si>
  <si>
    <r>
      <rPr>
        <sz val="11"/>
        <color theme="1"/>
        <rFont val="ＭＳ Ｐゴシック"/>
        <family val="2"/>
        <charset val="128"/>
      </rPr>
      <t>売買代金</t>
    </r>
    <rPh sb="0" eb="2">
      <t>バイバイ</t>
    </rPh>
    <rPh sb="2" eb="4">
      <t>ダイキン</t>
    </rPh>
    <phoneticPr fontId="2"/>
  </si>
  <si>
    <r>
      <rPr>
        <sz val="11"/>
        <color theme="1"/>
        <rFont val="ＭＳ Ｐゴシック"/>
        <family val="2"/>
        <charset val="128"/>
      </rPr>
      <t>購入額</t>
    </r>
    <rPh sb="0" eb="2">
      <t>コウニュウ</t>
    </rPh>
    <rPh sb="2" eb="3">
      <t>ガク</t>
    </rPh>
    <phoneticPr fontId="2"/>
  </si>
  <si>
    <r>
      <rPr>
        <sz val="11"/>
        <color theme="1"/>
        <rFont val="ＭＳ Ｐゴシック"/>
        <family val="2"/>
        <charset val="128"/>
      </rPr>
      <t>残金</t>
    </r>
    <rPh sb="0" eb="2">
      <t>ザンキン</t>
    </rPh>
    <phoneticPr fontId="2"/>
  </si>
  <si>
    <r>
      <rPr>
        <sz val="11"/>
        <color theme="1"/>
        <rFont val="ＭＳ Ｐゴシック"/>
        <family val="2"/>
        <charset val="128"/>
      </rPr>
      <t>その他</t>
    </r>
    <rPh sb="2" eb="3">
      <t>タ</t>
    </rPh>
    <phoneticPr fontId="2"/>
  </si>
  <si>
    <r>
      <rPr>
        <sz val="11"/>
        <color theme="1"/>
        <rFont val="ＭＳ Ｐゴシック"/>
        <family val="2"/>
        <charset val="128"/>
      </rPr>
      <t>融資特約</t>
    </r>
    <rPh sb="0" eb="2">
      <t>ユウシ</t>
    </rPh>
    <rPh sb="2" eb="4">
      <t>トクヤク</t>
    </rPh>
    <phoneticPr fontId="2"/>
  </si>
  <si>
    <r>
      <rPr>
        <sz val="11"/>
        <color theme="1"/>
        <rFont val="ＭＳ Ｐゴシック"/>
        <family val="2"/>
        <charset val="128"/>
      </rPr>
      <t>有</t>
    </r>
  </si>
  <si>
    <r>
      <rPr>
        <sz val="11"/>
        <color theme="1"/>
        <rFont val="ＭＳ Ｐゴシック"/>
        <family val="2"/>
        <charset val="128"/>
      </rPr>
      <t>融資特約期限</t>
    </r>
    <rPh sb="0" eb="2">
      <t>ユウシ</t>
    </rPh>
    <rPh sb="2" eb="4">
      <t>トクヤク</t>
    </rPh>
    <rPh sb="4" eb="6">
      <t>キゲン</t>
    </rPh>
    <phoneticPr fontId="2"/>
  </si>
  <si>
    <r>
      <rPr>
        <sz val="11"/>
        <color theme="1"/>
        <rFont val="ＭＳ Ｐゴシック"/>
        <family val="2"/>
        <charset val="128"/>
      </rPr>
      <t>買付有効期限</t>
    </r>
    <rPh sb="0" eb="2">
      <t>カイツケ</t>
    </rPh>
    <rPh sb="2" eb="4">
      <t>ユウコウ</t>
    </rPh>
    <rPh sb="4" eb="6">
      <t>キゲン</t>
    </rPh>
    <phoneticPr fontId="2"/>
  </si>
  <si>
    <r>
      <rPr>
        <sz val="11"/>
        <color theme="1"/>
        <rFont val="ＭＳ Ｐゴシック"/>
        <family val="3"/>
        <charset val="128"/>
      </rPr>
      <t>◆買付証明書入力フォーム</t>
    </r>
    <rPh sb="1" eb="3">
      <t>カイツケ</t>
    </rPh>
    <rPh sb="3" eb="6">
      <t>ショウメイショ</t>
    </rPh>
    <rPh sb="6" eb="8">
      <t>ニュウリョク</t>
    </rPh>
    <phoneticPr fontId="2"/>
  </si>
  <si>
    <r>
      <rPr>
        <sz val="11"/>
        <color theme="1"/>
        <rFont val="ＭＳ Ｐゴシック"/>
        <family val="3"/>
        <charset val="128"/>
      </rPr>
      <t>株式会社ムーブウィル</t>
    </r>
    <rPh sb="0" eb="2">
      <t>カブシキ</t>
    </rPh>
    <rPh sb="2" eb="4">
      <t>カイシャ</t>
    </rPh>
    <phoneticPr fontId="2"/>
  </si>
  <si>
    <r>
      <rPr>
        <sz val="11"/>
        <color theme="1"/>
        <rFont val="ＭＳ Ｐゴシック"/>
        <family val="2"/>
        <charset val="128"/>
      </rPr>
      <t>サンハイツ茅場町</t>
    </r>
    <rPh sb="5" eb="8">
      <t>カヤバチョウ</t>
    </rPh>
    <phoneticPr fontId="2"/>
  </si>
  <si>
    <r>
      <rPr>
        <sz val="11"/>
        <color theme="1"/>
        <rFont val="ＭＳ Ｐゴシック"/>
        <family val="3"/>
        <charset val="128"/>
      </rPr>
      <t>物件住所</t>
    </r>
    <rPh sb="0" eb="2">
      <t>ブッケン</t>
    </rPh>
    <rPh sb="2" eb="4">
      <t>ジュウショ</t>
    </rPh>
    <phoneticPr fontId="2"/>
  </si>
  <si>
    <r>
      <rPr>
        <sz val="11"/>
        <color theme="1"/>
        <rFont val="ＭＳ Ｐゴシック"/>
        <family val="3"/>
        <charset val="128"/>
      </rPr>
      <t>東京都中央区日本橋茅場町</t>
    </r>
    <r>
      <rPr>
        <sz val="11"/>
        <color theme="1"/>
        <rFont val="Verdana"/>
        <family val="2"/>
      </rPr>
      <t>1-2-1</t>
    </r>
    <rPh sb="0" eb="3">
      <t>トウキョウト</t>
    </rPh>
    <rPh sb="3" eb="6">
      <t>チュウオウク</t>
    </rPh>
    <rPh sb="6" eb="9">
      <t>ニホンバシ</t>
    </rPh>
    <rPh sb="9" eb="12">
      <t>カヤバチョウ</t>
    </rPh>
    <phoneticPr fontId="2"/>
  </si>
  <si>
    <t>1.</t>
    <phoneticPr fontId="2"/>
  </si>
  <si>
    <t>手付金</t>
    <rPh sb="0" eb="2">
      <t>テツケ</t>
    </rPh>
    <rPh sb="2" eb="3">
      <t>キン</t>
    </rPh>
    <phoneticPr fontId="2"/>
  </si>
  <si>
    <t>その他条件</t>
    <rPh sb="2" eb="3">
      <t>タ</t>
    </rPh>
    <rPh sb="3" eb="5">
      <t>ジョウケン</t>
    </rPh>
    <phoneticPr fontId="2"/>
  </si>
  <si>
    <r>
      <rPr>
        <sz val="12"/>
        <color theme="1"/>
        <rFont val="ＭＳ Ｐゴシック"/>
        <family val="3"/>
        <charset val="128"/>
      </rPr>
      <t>御中</t>
    </r>
    <rPh sb="0" eb="2">
      <t>オンチュウ</t>
    </rPh>
    <phoneticPr fontId="2"/>
  </si>
  <si>
    <r>
      <rPr>
        <sz val="12"/>
        <color theme="1"/>
        <rFont val="ＭＳ Ｐゴシック"/>
        <family val="3"/>
        <charset val="128"/>
      </rPr>
      <t>私は、以下の条件で買付を入れることに合意します。</t>
    </r>
    <rPh sb="0" eb="1">
      <t>ワタシ</t>
    </rPh>
    <rPh sb="3" eb="5">
      <t>イカ</t>
    </rPh>
    <rPh sb="6" eb="8">
      <t>ジョウケン</t>
    </rPh>
    <rPh sb="9" eb="11">
      <t>カイツケ</t>
    </rPh>
    <rPh sb="12" eb="13">
      <t>イ</t>
    </rPh>
    <rPh sb="18" eb="20">
      <t>ゴウイ</t>
    </rPh>
    <phoneticPr fontId="2"/>
  </si>
  <si>
    <r>
      <rPr>
        <sz val="12"/>
        <color theme="1"/>
        <rFont val="ＭＳ Ｐゴシック"/>
        <family val="3"/>
        <charset val="128"/>
      </rPr>
      <t>物件名：</t>
    </r>
    <rPh sb="0" eb="2">
      <t>ブッケン</t>
    </rPh>
    <rPh sb="2" eb="3">
      <t>メイ</t>
    </rPh>
    <phoneticPr fontId="2"/>
  </si>
  <si>
    <r>
      <rPr>
        <sz val="12"/>
        <color theme="1"/>
        <rFont val="ＭＳ Ｐゴシック"/>
        <family val="3"/>
        <charset val="128"/>
      </rPr>
      <t>物件住所：</t>
    </r>
    <rPh sb="0" eb="2">
      <t>ブッケン</t>
    </rPh>
    <rPh sb="2" eb="4">
      <t>ジュウショ</t>
    </rPh>
    <phoneticPr fontId="2"/>
  </si>
  <si>
    <r>
      <rPr>
        <sz val="12"/>
        <color theme="1"/>
        <rFont val="ＭＳ Ｐゴシック"/>
        <family val="3"/>
        <charset val="128"/>
      </rPr>
      <t>土地：</t>
    </r>
    <rPh sb="0" eb="2">
      <t>トチ</t>
    </rPh>
    <phoneticPr fontId="2"/>
  </si>
  <si>
    <r>
      <rPr>
        <sz val="12"/>
        <color theme="1"/>
        <rFont val="ＭＳ Ｐゴシック"/>
        <family val="3"/>
        <charset val="128"/>
      </rPr>
      <t>地積</t>
    </r>
    <rPh sb="0" eb="2">
      <t>チセキ</t>
    </rPh>
    <phoneticPr fontId="2"/>
  </si>
  <si>
    <r>
      <rPr>
        <sz val="12"/>
        <color theme="1"/>
        <rFont val="ＭＳ Ｐゴシック"/>
        <family val="3"/>
        <charset val="128"/>
      </rPr>
      <t>建物：</t>
    </r>
    <rPh sb="0" eb="2">
      <t>タテモノ</t>
    </rPh>
    <phoneticPr fontId="2"/>
  </si>
  <si>
    <r>
      <rPr>
        <sz val="12"/>
        <color theme="1"/>
        <rFont val="ＭＳ Ｐゴシック"/>
        <family val="2"/>
        <charset val="128"/>
      </rPr>
      <t>延床面積</t>
    </r>
    <rPh sb="0" eb="1">
      <t>ノ</t>
    </rPh>
    <rPh sb="1" eb="4">
      <t>ユカメンセキ</t>
    </rPh>
    <phoneticPr fontId="2"/>
  </si>
  <si>
    <r>
      <rPr>
        <sz val="12"/>
        <color theme="1"/>
        <rFont val="ＭＳ Ｐゴシック"/>
        <family val="2"/>
        <charset val="128"/>
      </rPr>
      <t>構造</t>
    </r>
    <rPh sb="0" eb="2">
      <t>コウゾウ</t>
    </rPh>
    <phoneticPr fontId="2"/>
  </si>
  <si>
    <r>
      <rPr>
        <sz val="12"/>
        <color theme="1"/>
        <rFont val="ＭＳ Ｐゴシック"/>
        <family val="2"/>
        <charset val="128"/>
      </rPr>
      <t>購入希望額：</t>
    </r>
    <rPh sb="0" eb="2">
      <t>コウニュウ</t>
    </rPh>
    <rPh sb="2" eb="4">
      <t>キボウ</t>
    </rPh>
    <rPh sb="4" eb="5">
      <t>ガク</t>
    </rPh>
    <phoneticPr fontId="2"/>
  </si>
  <si>
    <r>
      <rPr>
        <sz val="12"/>
        <color theme="1"/>
        <rFont val="ＭＳ Ｐゴシック"/>
        <family val="2"/>
        <charset val="128"/>
      </rPr>
      <t>決済条件：</t>
    </r>
    <rPh sb="0" eb="2">
      <t>ケッサイ</t>
    </rPh>
    <rPh sb="2" eb="4">
      <t>ジョウケン</t>
    </rPh>
    <phoneticPr fontId="2"/>
  </si>
  <si>
    <r>
      <rPr>
        <sz val="12"/>
        <color theme="1"/>
        <rFont val="ＭＳ Ｐゴシック"/>
        <family val="2"/>
        <charset val="128"/>
      </rPr>
      <t>手付金</t>
    </r>
    <rPh sb="0" eb="2">
      <t>テツケ</t>
    </rPh>
    <rPh sb="2" eb="3">
      <t>キン</t>
    </rPh>
    <phoneticPr fontId="2"/>
  </si>
  <si>
    <r>
      <rPr>
        <sz val="12"/>
        <color theme="1"/>
        <rFont val="ＭＳ Ｐゴシック"/>
        <family val="2"/>
        <charset val="128"/>
      </rPr>
      <t>（売買契約締結時払い）</t>
    </r>
    <rPh sb="1" eb="3">
      <t>バイバイ</t>
    </rPh>
    <rPh sb="3" eb="5">
      <t>ケイヤク</t>
    </rPh>
    <rPh sb="5" eb="7">
      <t>テイケツ</t>
    </rPh>
    <rPh sb="7" eb="8">
      <t>ジ</t>
    </rPh>
    <rPh sb="8" eb="9">
      <t>ハラ</t>
    </rPh>
    <phoneticPr fontId="2"/>
  </si>
  <si>
    <r>
      <rPr>
        <sz val="12"/>
        <color theme="1"/>
        <rFont val="ＭＳ Ｐゴシック"/>
        <family val="2"/>
        <charset val="128"/>
      </rPr>
      <t>引渡時金</t>
    </r>
    <rPh sb="0" eb="2">
      <t>ヒキワタシ</t>
    </rPh>
    <rPh sb="2" eb="3">
      <t>ジ</t>
    </rPh>
    <rPh sb="3" eb="4">
      <t>キン</t>
    </rPh>
    <phoneticPr fontId="2"/>
  </si>
  <si>
    <r>
      <rPr>
        <sz val="12"/>
        <color theme="1"/>
        <rFont val="ＭＳ Ｐゴシック"/>
        <family val="2"/>
        <charset val="128"/>
      </rPr>
      <t>（引渡時払い）</t>
    </r>
    <rPh sb="1" eb="3">
      <t>ヒキワタシ</t>
    </rPh>
    <rPh sb="3" eb="4">
      <t>ジ</t>
    </rPh>
    <rPh sb="4" eb="5">
      <t>ハラ</t>
    </rPh>
    <phoneticPr fontId="2"/>
  </si>
  <si>
    <r>
      <rPr>
        <sz val="12"/>
        <color theme="1"/>
        <rFont val="ＭＳ Ｐゴシック"/>
        <family val="2"/>
        <charset val="128"/>
      </rPr>
      <t>融資特約：</t>
    </r>
    <rPh sb="0" eb="2">
      <t>ユウシ</t>
    </rPh>
    <rPh sb="2" eb="4">
      <t>トクヤク</t>
    </rPh>
    <phoneticPr fontId="2"/>
  </si>
  <si>
    <r>
      <rPr>
        <sz val="12"/>
        <color theme="1"/>
        <rFont val="ＭＳ Ｐゴシック"/>
        <family val="2"/>
        <charset val="128"/>
      </rPr>
      <t>買付有効期限</t>
    </r>
    <rPh sb="0" eb="2">
      <t>カイツケ</t>
    </rPh>
    <rPh sb="2" eb="4">
      <t>ユウコウ</t>
    </rPh>
    <rPh sb="4" eb="6">
      <t>キゲン</t>
    </rPh>
    <phoneticPr fontId="2"/>
  </si>
  <si>
    <r>
      <rPr>
        <sz val="12"/>
        <color theme="1"/>
        <rFont val="ＭＳ Ｐゴシック"/>
        <family val="2"/>
        <charset val="128"/>
      </rPr>
      <t>その他</t>
    </r>
    <rPh sb="2" eb="3">
      <t>タ</t>
    </rPh>
    <phoneticPr fontId="2"/>
  </si>
  <si>
    <r>
      <rPr>
        <sz val="12"/>
        <color theme="1"/>
        <rFont val="ＭＳ Ｐゴシック"/>
        <family val="2"/>
        <charset val="128"/>
      </rPr>
      <t>印</t>
    </r>
    <rPh sb="0" eb="1">
      <t>イン</t>
    </rPh>
    <phoneticPr fontId="2"/>
  </si>
  <si>
    <t>土地は公簿売買とする。</t>
    <rPh sb="0" eb="2">
      <t>トチ</t>
    </rPh>
    <rPh sb="3" eb="5">
      <t>コウボ</t>
    </rPh>
    <rPh sb="5" eb="7">
      <t>バイバイ</t>
    </rPh>
    <phoneticPr fontId="2"/>
  </si>
  <si>
    <r>
      <rPr>
        <sz val="18"/>
        <color theme="1"/>
        <rFont val="ＭＳ Ｐゴシック"/>
        <family val="2"/>
        <charset val="128"/>
      </rPr>
      <t>買付証明書</t>
    </r>
    <rPh sb="0" eb="2">
      <t>カイツケ</t>
    </rPh>
    <rPh sb="2" eb="5">
      <t>ショウメイショ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</si>
</sst>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yyyy&quot;年&quot;m&quot;月&quot;d&quot;日&quot;;@"/>
    <numFmt numFmtId="178" formatCode="0.00_ &quot;m2&quot;"/>
    <numFmt numFmtId="179" formatCode="#,##0_ &quot;万円&quot;;[Red]\-#,##0\ "/>
    <numFmt numFmtId="180" formatCode="&quot;融資特約期限：&quot;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Verdana"/>
      <family val="2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Verdana"/>
      <family val="2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8"/>
      <color theme="1"/>
      <name val="Verdana"/>
      <family val="2"/>
    </font>
    <font>
      <sz val="18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9" fontId="6" fillId="0" borderId="6" xfId="1" applyNumberFormat="1" applyFont="1" applyBorder="1" applyAlignment="1">
      <alignment horizontal="right" vertical="center"/>
    </xf>
    <xf numFmtId="179" fontId="6" fillId="0" borderId="7" xfId="1" applyNumberFormat="1" applyFont="1" applyBorder="1" applyAlignment="1">
      <alignment horizontal="right" vertical="center"/>
    </xf>
    <xf numFmtId="179" fontId="6" fillId="0" borderId="4" xfId="1" applyNumberFormat="1" applyFont="1" applyBorder="1" applyAlignment="1">
      <alignment horizontal="right" vertical="center"/>
    </xf>
    <xf numFmtId="179" fontId="6" fillId="0" borderId="8" xfId="1" applyNumberFormat="1" applyFont="1" applyBorder="1" applyAlignment="1">
      <alignment horizontal="right" vertical="center"/>
    </xf>
    <xf numFmtId="179" fontId="6" fillId="0" borderId="9" xfId="1" applyNumberFormat="1" applyFont="1" applyBorder="1" applyAlignment="1">
      <alignment horizontal="right" vertical="center"/>
    </xf>
    <xf numFmtId="179" fontId="6" fillId="0" borderId="10" xfId="1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16" workbookViewId="0">
      <selection activeCell="C15" sqref="C15"/>
    </sheetView>
  </sheetViews>
  <sheetFormatPr defaultRowHeight="14.25" x14ac:dyDescent="0.15"/>
  <cols>
    <col min="1" max="1" width="12.375" style="1" customWidth="1"/>
    <col min="2" max="2" width="15.75" style="1" customWidth="1"/>
    <col min="3" max="3" width="37.375" style="1" customWidth="1"/>
    <col min="4" max="16384" width="9" style="1"/>
  </cols>
  <sheetData>
    <row r="1" spans="1:3" ht="30.75" customHeight="1" x14ac:dyDescent="0.15">
      <c r="A1" s="1" t="s">
        <v>18</v>
      </c>
    </row>
    <row r="2" spans="1:3" ht="24.95" customHeight="1" x14ac:dyDescent="0.15">
      <c r="A2" s="2" t="s">
        <v>0</v>
      </c>
      <c r="B2" s="2"/>
      <c r="C2" s="4" t="s">
        <v>19</v>
      </c>
    </row>
    <row r="3" spans="1:3" ht="24.95" customHeight="1" x14ac:dyDescent="0.15">
      <c r="A3" s="2" t="s">
        <v>1</v>
      </c>
      <c r="B3" s="2"/>
      <c r="C3" s="4" t="s">
        <v>2</v>
      </c>
    </row>
    <row r="4" spans="1:3" ht="24.95" customHeight="1" x14ac:dyDescent="0.15">
      <c r="A4" s="2" t="s">
        <v>3</v>
      </c>
      <c r="B4" s="2"/>
      <c r="C4" s="4" t="s">
        <v>20</v>
      </c>
    </row>
    <row r="5" spans="1:3" ht="24.95" customHeight="1" x14ac:dyDescent="0.15">
      <c r="A5" s="9" t="s">
        <v>21</v>
      </c>
      <c r="B5" s="10"/>
      <c r="C5" s="4" t="s">
        <v>22</v>
      </c>
    </row>
    <row r="6" spans="1:3" ht="24.95" customHeight="1" x14ac:dyDescent="0.15">
      <c r="A6" s="4" t="s">
        <v>4</v>
      </c>
      <c r="B6" s="3" t="s">
        <v>5</v>
      </c>
      <c r="C6" s="6">
        <v>121.55</v>
      </c>
    </row>
    <row r="7" spans="1:3" ht="24.95" customHeight="1" x14ac:dyDescent="0.15">
      <c r="A7" s="2" t="s">
        <v>6</v>
      </c>
      <c r="B7" s="3" t="s">
        <v>7</v>
      </c>
      <c r="C7" s="4" t="s">
        <v>8</v>
      </c>
    </row>
    <row r="8" spans="1:3" ht="24.95" customHeight="1" x14ac:dyDescent="0.15">
      <c r="A8" s="2"/>
      <c r="B8" s="3" t="s">
        <v>9</v>
      </c>
      <c r="C8" s="6">
        <v>200.55</v>
      </c>
    </row>
    <row r="9" spans="1:3" ht="24.95" customHeight="1" x14ac:dyDescent="0.15">
      <c r="A9" s="2" t="s">
        <v>10</v>
      </c>
      <c r="B9" s="3" t="s">
        <v>11</v>
      </c>
      <c r="C9" s="7">
        <v>6700</v>
      </c>
    </row>
    <row r="10" spans="1:3" ht="24.95" customHeight="1" x14ac:dyDescent="0.15">
      <c r="A10" s="2"/>
      <c r="B10" s="12" t="s">
        <v>24</v>
      </c>
      <c r="C10" s="7">
        <v>300</v>
      </c>
    </row>
    <row r="11" spans="1:3" ht="24.95" customHeight="1" x14ac:dyDescent="0.15">
      <c r="A11" s="2"/>
      <c r="B11" s="3" t="s">
        <v>12</v>
      </c>
      <c r="C11" s="7">
        <f>C9-C10</f>
        <v>6400</v>
      </c>
    </row>
    <row r="12" spans="1:3" ht="24.95" customHeight="1" x14ac:dyDescent="0.15">
      <c r="A12" s="2" t="s">
        <v>13</v>
      </c>
      <c r="B12" s="3" t="s">
        <v>14</v>
      </c>
      <c r="C12" s="4" t="s">
        <v>15</v>
      </c>
    </row>
    <row r="13" spans="1:3" ht="24.95" customHeight="1" x14ac:dyDescent="0.15">
      <c r="A13" s="2"/>
      <c r="B13" s="3" t="s">
        <v>16</v>
      </c>
      <c r="C13" s="8">
        <v>42353</v>
      </c>
    </row>
    <row r="14" spans="1:3" ht="24.95" customHeight="1" x14ac:dyDescent="0.15">
      <c r="A14" s="2"/>
      <c r="B14" s="3" t="s">
        <v>17</v>
      </c>
      <c r="C14" s="8">
        <v>42343</v>
      </c>
    </row>
    <row r="15" spans="1:3" ht="57" customHeight="1" x14ac:dyDescent="0.15">
      <c r="A15" s="2"/>
      <c r="B15" s="11" t="s">
        <v>25</v>
      </c>
      <c r="C15" s="5" t="s">
        <v>45</v>
      </c>
    </row>
    <row r="16" spans="1:3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</sheetData>
  <mergeCells count="7">
    <mergeCell ref="A3:B3"/>
    <mergeCell ref="A4:B4"/>
    <mergeCell ref="A2:B2"/>
    <mergeCell ref="A7:A8"/>
    <mergeCell ref="A9:A11"/>
    <mergeCell ref="A5:B5"/>
    <mergeCell ref="A12:A15"/>
  </mergeCells>
  <phoneticPr fontId="2"/>
  <dataValidations count="1">
    <dataValidation type="list" allowBlank="1" showInputMessage="1" showErrorMessage="1" sqref="C12">
      <formula1>"有,無"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Q47"/>
  <sheetViews>
    <sheetView showGridLines="0" tabSelected="1" workbookViewId="0">
      <selection activeCell="AY24" sqref="AY24"/>
    </sheetView>
  </sheetViews>
  <sheetFormatPr defaultRowHeight="15" x14ac:dyDescent="0.15"/>
  <cols>
    <col min="1" max="50" width="2.25" style="13" customWidth="1"/>
    <col min="51" max="16384" width="9" style="13"/>
  </cols>
  <sheetData>
    <row r="1" spans="3:42" x14ac:dyDescent="0.15">
      <c r="AH1" s="82">
        <f ca="1">TODAY()</f>
        <v>42339</v>
      </c>
      <c r="AI1" s="82"/>
      <c r="AJ1" s="82"/>
      <c r="AK1" s="82"/>
      <c r="AL1" s="82"/>
      <c r="AM1" s="82"/>
      <c r="AN1" s="82"/>
      <c r="AO1" s="82"/>
      <c r="AP1" s="82"/>
    </row>
    <row r="2" spans="3:42" x14ac:dyDescent="0.15">
      <c r="AH2" s="82"/>
      <c r="AI2" s="82"/>
      <c r="AJ2" s="82"/>
      <c r="AK2" s="82"/>
      <c r="AL2" s="82"/>
      <c r="AM2" s="82"/>
      <c r="AN2" s="82"/>
      <c r="AO2" s="82"/>
      <c r="AP2" s="82"/>
    </row>
    <row r="3" spans="3:42" x14ac:dyDescent="0.15">
      <c r="J3" s="81" t="s">
        <v>46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</row>
    <row r="4" spans="3:42" x14ac:dyDescent="0.15"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6" spans="3:42" x14ac:dyDescent="0.15">
      <c r="C6" s="14" t="str">
        <f>入力欄!C2</f>
        <v>株式会社ムーブウィル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 t="s">
        <v>26</v>
      </c>
      <c r="T6" s="15"/>
      <c r="U6" s="15"/>
      <c r="V6" s="15"/>
    </row>
    <row r="7" spans="3:42" x14ac:dyDescent="0.15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</row>
    <row r="9" spans="3:42" x14ac:dyDescent="0.15">
      <c r="F9" s="17" t="s">
        <v>27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3:42" x14ac:dyDescent="0.15"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2" spans="3:42" x14ac:dyDescent="0.15">
      <c r="C12" s="18" t="s">
        <v>23</v>
      </c>
      <c r="D12" s="18"/>
      <c r="F12" s="29" t="s">
        <v>28</v>
      </c>
      <c r="G12" s="29"/>
      <c r="H12" s="29"/>
      <c r="I12" s="29"/>
      <c r="J12" s="29"/>
      <c r="K12" s="29"/>
      <c r="L12" s="30"/>
      <c r="M12" s="31"/>
      <c r="N12" s="22"/>
      <c r="O12" s="22"/>
      <c r="P12" s="22"/>
      <c r="Q12" s="22"/>
      <c r="R12" s="21" t="str">
        <f>入力欄!C4</f>
        <v>サンハイツ茅場町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3"/>
    </row>
    <row r="13" spans="3:42" x14ac:dyDescent="0.15">
      <c r="C13" s="18"/>
      <c r="D13" s="18"/>
      <c r="F13" s="29"/>
      <c r="G13" s="29"/>
      <c r="H13" s="29"/>
      <c r="I13" s="29"/>
      <c r="J13" s="29"/>
      <c r="K13" s="29"/>
      <c r="L13" s="30"/>
      <c r="M13" s="32"/>
      <c r="N13" s="26"/>
      <c r="O13" s="26"/>
      <c r="P13" s="26"/>
      <c r="Q13" s="2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7"/>
    </row>
    <row r="14" spans="3:42" ht="20.100000000000001" customHeight="1" x14ac:dyDescent="0.15">
      <c r="C14" s="19"/>
      <c r="D14" s="19"/>
      <c r="F14" s="16"/>
      <c r="G14" s="16"/>
      <c r="H14" s="16"/>
      <c r="I14" s="16"/>
      <c r="J14" s="16"/>
      <c r="K14" s="16"/>
      <c r="L14" s="16"/>
    </row>
    <row r="15" spans="3:42" x14ac:dyDescent="0.15">
      <c r="C15" s="15">
        <v>2</v>
      </c>
      <c r="D15" s="15"/>
      <c r="F15" s="20" t="s">
        <v>29</v>
      </c>
      <c r="G15" s="21"/>
      <c r="H15" s="21"/>
      <c r="I15" s="21"/>
      <c r="J15" s="21"/>
      <c r="K15" s="21"/>
      <c r="L15" s="23"/>
      <c r="M15" s="67" t="str">
        <f>入力欄!C5</f>
        <v>東京都中央区日本橋茅場町1-2-1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</row>
    <row r="16" spans="3:42" x14ac:dyDescent="0.15">
      <c r="C16" s="15"/>
      <c r="D16" s="15"/>
      <c r="F16" s="24"/>
      <c r="G16" s="25"/>
      <c r="H16" s="25"/>
      <c r="I16" s="25"/>
      <c r="J16" s="25"/>
      <c r="K16" s="25"/>
      <c r="L16" s="27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70"/>
    </row>
    <row r="17" spans="3:38" ht="20.100000000000001" customHeight="1" x14ac:dyDescent="0.15"/>
    <row r="18" spans="3:38" x14ac:dyDescent="0.15">
      <c r="C18" s="15">
        <v>3</v>
      </c>
      <c r="D18" s="15"/>
      <c r="F18" s="20" t="s">
        <v>30</v>
      </c>
      <c r="G18" s="21"/>
      <c r="H18" s="21"/>
      <c r="I18" s="21"/>
      <c r="J18" s="21"/>
      <c r="K18" s="21"/>
      <c r="L18" s="23"/>
      <c r="M18" s="20" t="s">
        <v>31</v>
      </c>
      <c r="N18" s="21"/>
      <c r="O18" s="21"/>
      <c r="P18" s="21"/>
      <c r="Q18" s="21"/>
      <c r="R18" s="41">
        <f>入力欄!C6</f>
        <v>121.55</v>
      </c>
      <c r="S18" s="42"/>
      <c r="T18" s="42"/>
      <c r="U18" s="42"/>
      <c r="V18" s="42"/>
      <c r="W18" s="42"/>
      <c r="X18" s="42"/>
      <c r="Y18" s="42"/>
      <c r="Z18" s="42"/>
      <c r="AA18" s="42"/>
      <c r="AB18" s="43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3:38" x14ac:dyDescent="0.15">
      <c r="C19" s="15"/>
      <c r="D19" s="15"/>
      <c r="F19" s="24"/>
      <c r="G19" s="25"/>
      <c r="H19" s="25"/>
      <c r="I19" s="25"/>
      <c r="J19" s="25"/>
      <c r="K19" s="25"/>
      <c r="L19" s="27"/>
      <c r="M19" s="24"/>
      <c r="N19" s="25"/>
      <c r="O19" s="25"/>
      <c r="P19" s="25"/>
      <c r="Q19" s="25"/>
      <c r="R19" s="44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3:38" ht="20.100000000000001" customHeight="1" x14ac:dyDescent="0.15"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3:38" x14ac:dyDescent="0.15">
      <c r="C21" s="15">
        <v>4</v>
      </c>
      <c r="D21" s="15"/>
      <c r="F21" s="20" t="s">
        <v>32</v>
      </c>
      <c r="G21" s="21"/>
      <c r="H21" s="21"/>
      <c r="I21" s="21"/>
      <c r="J21" s="21"/>
      <c r="K21" s="21"/>
      <c r="L21" s="23"/>
      <c r="M21" s="20" t="s">
        <v>33</v>
      </c>
      <c r="N21" s="21"/>
      <c r="O21" s="21"/>
      <c r="P21" s="21"/>
      <c r="Q21" s="23"/>
      <c r="R21" s="41">
        <f>入力欄!C8</f>
        <v>200.55</v>
      </c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3:38" x14ac:dyDescent="0.15">
      <c r="C22" s="15"/>
      <c r="D22" s="15"/>
      <c r="F22" s="24"/>
      <c r="G22" s="25"/>
      <c r="H22" s="25"/>
      <c r="I22" s="25"/>
      <c r="J22" s="25"/>
      <c r="K22" s="25"/>
      <c r="L22" s="27"/>
      <c r="M22" s="24"/>
      <c r="N22" s="25"/>
      <c r="O22" s="25"/>
      <c r="P22" s="25"/>
      <c r="Q22" s="27"/>
      <c r="R22" s="44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3:38" x14ac:dyDescent="0.15">
      <c r="M23" s="20" t="s">
        <v>34</v>
      </c>
      <c r="N23" s="21"/>
      <c r="O23" s="21"/>
      <c r="P23" s="21"/>
      <c r="Q23" s="23"/>
      <c r="R23" s="47" t="str">
        <f>入力欄!C7</f>
        <v>木造</v>
      </c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3:38" x14ac:dyDescent="0.15">
      <c r="M24" s="24"/>
      <c r="N24" s="25"/>
      <c r="O24" s="25"/>
      <c r="P24" s="25"/>
      <c r="Q24" s="27"/>
      <c r="R24" s="48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3:38" ht="20.100000000000001" customHeight="1" x14ac:dyDescent="0.15"/>
    <row r="26" spans="3:38" x14ac:dyDescent="0.15">
      <c r="C26" s="15">
        <v>5</v>
      </c>
      <c r="D26" s="15"/>
      <c r="F26" s="20" t="s">
        <v>35</v>
      </c>
      <c r="G26" s="21"/>
      <c r="H26" s="21"/>
      <c r="I26" s="21"/>
      <c r="J26" s="21"/>
      <c r="K26" s="21"/>
      <c r="L26" s="21"/>
      <c r="M26" s="31"/>
      <c r="N26" s="22"/>
      <c r="O26" s="22"/>
      <c r="P26" s="22"/>
      <c r="Q26" s="22"/>
      <c r="R26" s="50">
        <f>入力欄!C9</f>
        <v>6700</v>
      </c>
      <c r="S26" s="50"/>
      <c r="T26" s="50"/>
      <c r="U26" s="50"/>
      <c r="V26" s="50"/>
      <c r="W26" s="50"/>
      <c r="X26" s="50"/>
      <c r="Y26" s="50"/>
      <c r="Z26" s="50"/>
      <c r="AA26" s="50"/>
      <c r="AB26" s="51"/>
    </row>
    <row r="27" spans="3:38" x14ac:dyDescent="0.15">
      <c r="C27" s="15"/>
      <c r="D27" s="15"/>
      <c r="F27" s="24"/>
      <c r="G27" s="25"/>
      <c r="H27" s="25"/>
      <c r="I27" s="25"/>
      <c r="J27" s="25"/>
      <c r="K27" s="25"/>
      <c r="L27" s="25"/>
      <c r="M27" s="32"/>
      <c r="N27" s="26"/>
      <c r="O27" s="26"/>
      <c r="P27" s="26"/>
      <c r="Q27" s="2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</row>
    <row r="28" spans="3:38" ht="20.100000000000001" customHeight="1" x14ac:dyDescent="0.15"/>
    <row r="29" spans="3:38" x14ac:dyDescent="0.15">
      <c r="C29" s="15">
        <v>6</v>
      </c>
      <c r="D29" s="15"/>
      <c r="F29" s="20" t="s">
        <v>36</v>
      </c>
      <c r="G29" s="21"/>
      <c r="H29" s="21"/>
      <c r="I29" s="21"/>
      <c r="J29" s="21"/>
      <c r="K29" s="21"/>
      <c r="L29" s="23"/>
      <c r="M29" s="20" t="s">
        <v>37</v>
      </c>
      <c r="N29" s="21"/>
      <c r="O29" s="21"/>
      <c r="P29" s="21"/>
      <c r="Q29" s="23"/>
      <c r="R29" s="49">
        <f>入力欄!C10</f>
        <v>300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37" t="s">
        <v>38</v>
      </c>
      <c r="AD29" s="37"/>
      <c r="AE29" s="37"/>
      <c r="AF29" s="37"/>
      <c r="AG29" s="37"/>
      <c r="AH29" s="37"/>
      <c r="AI29" s="37"/>
      <c r="AJ29" s="37"/>
      <c r="AK29" s="37"/>
      <c r="AL29" s="38"/>
    </row>
    <row r="30" spans="3:38" x14ac:dyDescent="0.15">
      <c r="C30" s="15"/>
      <c r="D30" s="15"/>
      <c r="F30" s="24"/>
      <c r="G30" s="25"/>
      <c r="H30" s="25"/>
      <c r="I30" s="25"/>
      <c r="J30" s="25"/>
      <c r="K30" s="25"/>
      <c r="L30" s="27"/>
      <c r="M30" s="24"/>
      <c r="N30" s="25"/>
      <c r="O30" s="25"/>
      <c r="P30" s="25"/>
      <c r="Q30" s="27"/>
      <c r="R30" s="52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39"/>
      <c r="AD30" s="39"/>
      <c r="AE30" s="39"/>
      <c r="AF30" s="39"/>
      <c r="AG30" s="39"/>
      <c r="AH30" s="39"/>
      <c r="AI30" s="39"/>
      <c r="AJ30" s="39"/>
      <c r="AK30" s="39"/>
      <c r="AL30" s="40"/>
    </row>
    <row r="31" spans="3:38" x14ac:dyDescent="0.15">
      <c r="M31" s="20" t="s">
        <v>39</v>
      </c>
      <c r="N31" s="21"/>
      <c r="O31" s="21"/>
      <c r="P31" s="21"/>
      <c r="Q31" s="23"/>
      <c r="R31" s="49">
        <f>入力欄!C11</f>
        <v>6400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37" t="s">
        <v>40</v>
      </c>
      <c r="AD31" s="37"/>
      <c r="AE31" s="37"/>
      <c r="AF31" s="37"/>
      <c r="AG31" s="37"/>
      <c r="AH31" s="37"/>
      <c r="AI31" s="37"/>
      <c r="AJ31" s="37"/>
      <c r="AK31" s="37"/>
      <c r="AL31" s="38"/>
    </row>
    <row r="32" spans="3:38" x14ac:dyDescent="0.15">
      <c r="M32" s="24"/>
      <c r="N32" s="25"/>
      <c r="O32" s="25"/>
      <c r="P32" s="25"/>
      <c r="Q32" s="27"/>
      <c r="R32" s="52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39"/>
      <c r="AD32" s="39"/>
      <c r="AE32" s="39"/>
      <c r="AF32" s="39"/>
      <c r="AG32" s="39"/>
      <c r="AH32" s="39"/>
      <c r="AI32" s="39"/>
      <c r="AJ32" s="39"/>
      <c r="AK32" s="39"/>
      <c r="AL32" s="40"/>
    </row>
    <row r="33" spans="3:43" ht="20.100000000000001" customHeight="1" x14ac:dyDescent="0.15"/>
    <row r="34" spans="3:43" x14ac:dyDescent="0.15">
      <c r="C34" s="15">
        <v>7</v>
      </c>
      <c r="D34" s="15"/>
      <c r="F34" s="20" t="s">
        <v>41</v>
      </c>
      <c r="G34" s="21"/>
      <c r="H34" s="21"/>
      <c r="I34" s="21"/>
      <c r="J34" s="21"/>
      <c r="K34" s="21"/>
      <c r="L34" s="23"/>
      <c r="M34" s="20" t="str">
        <f>IF(入力欄!C12="有","融資特約有り","融資特約無し")</f>
        <v>融資特約有り</v>
      </c>
      <c r="N34" s="21"/>
      <c r="O34" s="21"/>
      <c r="P34" s="21"/>
      <c r="Q34" s="21"/>
      <c r="R34" s="21"/>
      <c r="S34" s="21"/>
      <c r="T34" s="23"/>
      <c r="U34" s="55">
        <f>IF(入力欄!C12="有",入力欄!C13,"")</f>
        <v>42353</v>
      </c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7"/>
    </row>
    <row r="35" spans="3:43" x14ac:dyDescent="0.15">
      <c r="C35" s="15"/>
      <c r="D35" s="15"/>
      <c r="F35" s="24"/>
      <c r="G35" s="25"/>
      <c r="H35" s="25"/>
      <c r="I35" s="25"/>
      <c r="J35" s="25"/>
      <c r="K35" s="25"/>
      <c r="L35" s="27"/>
      <c r="M35" s="24"/>
      <c r="N35" s="25"/>
      <c r="O35" s="25"/>
      <c r="P35" s="25"/>
      <c r="Q35" s="25"/>
      <c r="R35" s="25"/>
      <c r="S35" s="25"/>
      <c r="T35" s="27"/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0"/>
    </row>
    <row r="36" spans="3:43" ht="20.100000000000001" customHeight="1" x14ac:dyDescent="0.15"/>
    <row r="37" spans="3:43" x14ac:dyDescent="0.15">
      <c r="C37" s="15">
        <v>8</v>
      </c>
      <c r="D37" s="15"/>
      <c r="F37" s="20" t="s">
        <v>42</v>
      </c>
      <c r="G37" s="21"/>
      <c r="H37" s="21"/>
      <c r="I37" s="21"/>
      <c r="J37" s="21"/>
      <c r="K37" s="21"/>
      <c r="L37" s="23"/>
      <c r="M37" s="61">
        <f>入力欄!C14</f>
        <v>42343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</row>
    <row r="38" spans="3:43" x14ac:dyDescent="0.15">
      <c r="C38" s="15"/>
      <c r="D38" s="15"/>
      <c r="F38" s="24"/>
      <c r="G38" s="25"/>
      <c r="H38" s="25"/>
      <c r="I38" s="25"/>
      <c r="J38" s="25"/>
      <c r="K38" s="25"/>
      <c r="L38" s="27"/>
      <c r="M38" s="64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</row>
    <row r="39" spans="3:43" ht="20.100000000000001" customHeight="1" x14ac:dyDescent="0.15">
      <c r="C39" s="16"/>
      <c r="D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3:43" x14ac:dyDescent="0.15">
      <c r="C40" s="15">
        <v>9</v>
      </c>
      <c r="D40" s="15"/>
      <c r="F40" s="20" t="s">
        <v>43</v>
      </c>
      <c r="G40" s="21"/>
      <c r="H40" s="21"/>
      <c r="I40" s="21"/>
      <c r="J40" s="21"/>
      <c r="K40" s="21"/>
      <c r="L40" s="21"/>
      <c r="M40" s="71" t="str">
        <f>入力欄!C15</f>
        <v>土地は公簿売買とする。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3"/>
    </row>
    <row r="41" spans="3:43" x14ac:dyDescent="0.15">
      <c r="C41" s="15"/>
      <c r="D41" s="15"/>
      <c r="F41" s="24"/>
      <c r="G41" s="25"/>
      <c r="H41" s="25"/>
      <c r="I41" s="25"/>
      <c r="J41" s="25"/>
      <c r="K41" s="25"/>
      <c r="L41" s="25"/>
      <c r="M41" s="74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6"/>
    </row>
    <row r="42" spans="3:43" x14ac:dyDescent="0.15">
      <c r="C42" s="16"/>
      <c r="D42" s="16"/>
      <c r="F42" s="16"/>
      <c r="G42" s="16"/>
      <c r="H42" s="16"/>
      <c r="I42" s="16"/>
      <c r="J42" s="16"/>
      <c r="K42" s="16"/>
      <c r="L42" s="16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6"/>
    </row>
    <row r="43" spans="3:43" x14ac:dyDescent="0.15">
      <c r="M43" s="7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9"/>
    </row>
    <row r="44" spans="3:43" x14ac:dyDescent="0.15"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</row>
    <row r="45" spans="3:43" x14ac:dyDescent="0.15"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3:43" x14ac:dyDescent="0.15"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 t="s">
        <v>44</v>
      </c>
      <c r="AN46" s="15"/>
    </row>
    <row r="47" spans="3:43" x14ac:dyDescent="0.15"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</sheetData>
  <mergeCells count="44">
    <mergeCell ref="R23:AB24"/>
    <mergeCell ref="R26:AB27"/>
    <mergeCell ref="AH1:AP2"/>
    <mergeCell ref="C37:D38"/>
    <mergeCell ref="F37:L38"/>
    <mergeCell ref="M37:AB38"/>
    <mergeCell ref="AA46:AL47"/>
    <mergeCell ref="AM46:AN47"/>
    <mergeCell ref="C40:D41"/>
    <mergeCell ref="F40:L41"/>
    <mergeCell ref="M40:AQ43"/>
    <mergeCell ref="R29:AB30"/>
    <mergeCell ref="AC29:AL30"/>
    <mergeCell ref="M31:Q32"/>
    <mergeCell ref="R31:AB32"/>
    <mergeCell ref="AC31:AL32"/>
    <mergeCell ref="C34:D35"/>
    <mergeCell ref="F34:L35"/>
    <mergeCell ref="M34:T35"/>
    <mergeCell ref="U34:AL35"/>
    <mergeCell ref="M23:Q24"/>
    <mergeCell ref="C15:D16"/>
    <mergeCell ref="C26:D27"/>
    <mergeCell ref="F26:L27"/>
    <mergeCell ref="C29:D30"/>
    <mergeCell ref="F29:L30"/>
    <mergeCell ref="M29:Q30"/>
    <mergeCell ref="M15:AL16"/>
    <mergeCell ref="R18:AB19"/>
    <mergeCell ref="R21:AB22"/>
    <mergeCell ref="F15:L16"/>
    <mergeCell ref="C18:D19"/>
    <mergeCell ref="F18:L19"/>
    <mergeCell ref="M18:Q19"/>
    <mergeCell ref="C21:D22"/>
    <mergeCell ref="F21:L22"/>
    <mergeCell ref="M21:Q22"/>
    <mergeCell ref="J3:AJ4"/>
    <mergeCell ref="C6:R7"/>
    <mergeCell ref="S6:V7"/>
    <mergeCell ref="F9:AM10"/>
    <mergeCell ref="C12:D13"/>
    <mergeCell ref="F12:L13"/>
    <mergeCell ref="R12:AL13"/>
  </mergeCells>
  <phoneticPr fontId="2"/>
  <pageMargins left="0.25" right="0.25" top="0.75" bottom="0.75" header="0.3" footer="0.3"/>
  <pageSetup paperSize="9" orientation="portrait" horizontalDpi="4294967293" verticalDpi="4294967293" r:id="rId1"/>
  <ignoredErrors>
    <ignoredError sqref="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入力欄</vt:lpstr>
      <vt:lpstr>出力欄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大橋亮太</dc:creator>
  <cp:lastModifiedBy>大橋亮太</cp:lastModifiedBy>
  <cp:lastPrinted>2015-12-01T00:04:42Z</cp:lastPrinted>
  <dcterms:created xsi:type="dcterms:W3CDTF">2015-11-30T23:47:08Z</dcterms:created>
  <dcterms:modified xsi:type="dcterms:W3CDTF">2015-12-01T01:03:39Z</dcterms:modified>
</cp:coreProperties>
</file>