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亮太\Google ドライブ\新規作成フォルダ\"/>
    </mc:Choice>
  </mc:AlternateContent>
  <bookViews>
    <workbookView xWindow="0" yWindow="0" windowWidth="24000" windowHeight="9480" activeTab="1"/>
  </bookViews>
  <sheets>
    <sheet name="入力欄" sheetId="1" r:id="rId1"/>
    <sheet name="出力欄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H1" i="2" l="1"/>
  <c r="M40" i="2"/>
  <c r="M37" i="2"/>
  <c r="R12" i="2"/>
  <c r="M15" i="2"/>
  <c r="R18" i="2"/>
  <c r="R23" i="2"/>
  <c r="R21" i="2"/>
  <c r="R31" i="2"/>
  <c r="R26" i="2"/>
  <c r="R29" i="2"/>
  <c r="U34" i="2"/>
  <c r="M34" i="2"/>
  <c r="C6" i="2"/>
  <c r="C11" i="1"/>
</calcChain>
</file>

<file path=xl/sharedStrings.xml><?xml version="1.0" encoding="utf-8"?>
<sst xmlns="http://schemas.openxmlformats.org/spreadsheetml/2006/main" count="47" uniqueCount="47">
  <si>
    <r>
      <rPr>
        <sz val="11"/>
        <color theme="1"/>
        <rFont val="ＭＳ Ｐゴシック"/>
        <family val="2"/>
        <charset val="128"/>
      </rPr>
      <t>仲介会社名</t>
    </r>
    <rPh sb="0" eb="2">
      <t>チュウカイ</t>
    </rPh>
    <rPh sb="2" eb="4">
      <t>カイシャ</t>
    </rPh>
    <rPh sb="4" eb="5">
      <t>メイ</t>
    </rPh>
    <phoneticPr fontId="2"/>
  </si>
  <si>
    <r>
      <rPr>
        <sz val="11"/>
        <color theme="1"/>
        <rFont val="ＭＳ Ｐゴシック"/>
        <family val="2"/>
        <charset val="128"/>
      </rPr>
      <t>氏名</t>
    </r>
    <rPh sb="0" eb="2">
      <t>シメイ</t>
    </rPh>
    <phoneticPr fontId="2"/>
  </si>
  <si>
    <r>
      <rPr>
        <sz val="11"/>
        <color theme="1"/>
        <rFont val="ＭＳ Ｐゴシック"/>
        <family val="2"/>
        <charset val="128"/>
      </rPr>
      <t>田中　太郎</t>
    </r>
    <rPh sb="0" eb="2">
      <t>タナカ</t>
    </rPh>
    <rPh sb="3" eb="5">
      <t>タロウ</t>
    </rPh>
    <phoneticPr fontId="2"/>
  </si>
  <si>
    <r>
      <rPr>
        <sz val="11"/>
        <color theme="1"/>
        <rFont val="ＭＳ Ｐゴシック"/>
        <family val="2"/>
        <charset val="128"/>
      </rPr>
      <t>物件名</t>
    </r>
    <rPh sb="0" eb="2">
      <t>ブッケン</t>
    </rPh>
    <rPh sb="2" eb="3">
      <t>メイ</t>
    </rPh>
    <phoneticPr fontId="2"/>
  </si>
  <si>
    <r>
      <rPr>
        <sz val="11"/>
        <color theme="1"/>
        <rFont val="ＭＳ Ｐゴシック"/>
        <family val="2"/>
        <charset val="128"/>
      </rPr>
      <t>土地</t>
    </r>
    <rPh sb="0" eb="2">
      <t>トチ</t>
    </rPh>
    <phoneticPr fontId="2"/>
  </si>
  <si>
    <r>
      <rPr>
        <sz val="11"/>
        <color theme="1"/>
        <rFont val="ＭＳ Ｐゴシック"/>
        <family val="2"/>
        <charset val="128"/>
      </rPr>
      <t>地積</t>
    </r>
    <rPh sb="0" eb="2">
      <t>チセキ</t>
    </rPh>
    <phoneticPr fontId="2"/>
  </si>
  <si>
    <r>
      <rPr>
        <sz val="11"/>
        <color theme="1"/>
        <rFont val="ＭＳ Ｐゴシック"/>
        <family val="2"/>
        <charset val="128"/>
      </rPr>
      <t>建物</t>
    </r>
    <rPh sb="0" eb="2">
      <t>タテモノ</t>
    </rPh>
    <phoneticPr fontId="2"/>
  </si>
  <si>
    <r>
      <rPr>
        <sz val="11"/>
        <color theme="1"/>
        <rFont val="ＭＳ Ｐゴシック"/>
        <family val="2"/>
        <charset val="128"/>
      </rPr>
      <t>構造</t>
    </r>
    <rPh sb="0" eb="2">
      <t>コウゾウ</t>
    </rPh>
    <phoneticPr fontId="2"/>
  </si>
  <si>
    <r>
      <rPr>
        <sz val="11"/>
        <color theme="1"/>
        <rFont val="ＭＳ Ｐゴシック"/>
        <family val="2"/>
        <charset val="128"/>
      </rPr>
      <t>木造</t>
    </r>
    <rPh sb="0" eb="2">
      <t>モクゾウ</t>
    </rPh>
    <phoneticPr fontId="2"/>
  </si>
  <si>
    <r>
      <rPr>
        <sz val="11"/>
        <color theme="1"/>
        <rFont val="ＭＳ Ｐゴシック"/>
        <family val="2"/>
        <charset val="128"/>
      </rPr>
      <t>延床面積</t>
    </r>
    <rPh sb="0" eb="2">
      <t>ノベユカ</t>
    </rPh>
    <rPh sb="2" eb="4">
      <t>メンセキ</t>
    </rPh>
    <phoneticPr fontId="2"/>
  </si>
  <si>
    <r>
      <rPr>
        <sz val="11"/>
        <color theme="1"/>
        <rFont val="ＭＳ Ｐゴシック"/>
        <family val="2"/>
        <charset val="128"/>
      </rPr>
      <t>売買代金</t>
    </r>
    <rPh sb="0" eb="2">
      <t>バイバイ</t>
    </rPh>
    <rPh sb="2" eb="4">
      <t>ダイキン</t>
    </rPh>
    <phoneticPr fontId="2"/>
  </si>
  <si>
    <r>
      <rPr>
        <sz val="11"/>
        <color theme="1"/>
        <rFont val="ＭＳ Ｐゴシック"/>
        <family val="2"/>
        <charset val="128"/>
      </rPr>
      <t>購入額</t>
    </r>
    <rPh sb="0" eb="2">
      <t>コウニュウ</t>
    </rPh>
    <rPh sb="2" eb="3">
      <t>ガク</t>
    </rPh>
    <phoneticPr fontId="2"/>
  </si>
  <si>
    <r>
      <rPr>
        <sz val="11"/>
        <color theme="1"/>
        <rFont val="ＭＳ Ｐゴシック"/>
        <family val="2"/>
        <charset val="128"/>
      </rPr>
      <t>残金</t>
    </r>
    <rPh sb="0" eb="2">
      <t>ザンキン</t>
    </rPh>
    <phoneticPr fontId="2"/>
  </si>
  <si>
    <r>
      <rPr>
        <sz val="11"/>
        <color theme="1"/>
        <rFont val="ＭＳ Ｐゴシック"/>
        <family val="2"/>
        <charset val="128"/>
      </rPr>
      <t>その他</t>
    </r>
    <rPh sb="2" eb="3">
      <t>タ</t>
    </rPh>
    <phoneticPr fontId="2"/>
  </si>
  <si>
    <r>
      <rPr>
        <sz val="11"/>
        <color theme="1"/>
        <rFont val="ＭＳ Ｐゴシック"/>
        <family val="2"/>
        <charset val="128"/>
      </rPr>
      <t>融資特約</t>
    </r>
    <rPh sb="0" eb="2">
      <t>ユウシ</t>
    </rPh>
    <rPh sb="2" eb="4">
      <t>トクヤク</t>
    </rPh>
    <phoneticPr fontId="2"/>
  </si>
  <si>
    <r>
      <rPr>
        <sz val="11"/>
        <color theme="1"/>
        <rFont val="ＭＳ Ｐゴシック"/>
        <family val="2"/>
        <charset val="128"/>
      </rPr>
      <t>有</t>
    </r>
  </si>
  <si>
    <r>
      <rPr>
        <sz val="11"/>
        <color theme="1"/>
        <rFont val="ＭＳ Ｐゴシック"/>
        <family val="2"/>
        <charset val="128"/>
      </rPr>
      <t>融資特約期限</t>
    </r>
    <rPh sb="0" eb="2">
      <t>ユウシ</t>
    </rPh>
    <rPh sb="2" eb="4">
      <t>トクヤク</t>
    </rPh>
    <rPh sb="4" eb="6">
      <t>キゲン</t>
    </rPh>
    <phoneticPr fontId="2"/>
  </si>
  <si>
    <r>
      <rPr>
        <sz val="11"/>
        <color theme="1"/>
        <rFont val="ＭＳ Ｐゴシック"/>
        <family val="2"/>
        <charset val="128"/>
      </rPr>
      <t>買付有効期限</t>
    </r>
    <rPh sb="0" eb="2">
      <t>カイツケ</t>
    </rPh>
    <rPh sb="2" eb="4">
      <t>ユウコウ</t>
    </rPh>
    <rPh sb="4" eb="6">
      <t>キゲン</t>
    </rPh>
    <phoneticPr fontId="2"/>
  </si>
  <si>
    <r>
      <rPr>
        <sz val="11"/>
        <color theme="1"/>
        <rFont val="ＭＳ Ｐゴシック"/>
        <family val="3"/>
        <charset val="128"/>
      </rPr>
      <t>◆買付証明書入力フォーム</t>
    </r>
    <rPh sb="1" eb="3">
      <t>カイツケ</t>
    </rPh>
    <rPh sb="3" eb="6">
      <t>ショウメイショ</t>
    </rPh>
    <rPh sb="6" eb="8">
      <t>ニュウリョク</t>
    </rPh>
    <phoneticPr fontId="2"/>
  </si>
  <si>
    <r>
      <rPr>
        <sz val="11"/>
        <color theme="1"/>
        <rFont val="ＭＳ Ｐゴシック"/>
        <family val="3"/>
        <charset val="128"/>
      </rPr>
      <t>株式会社ムーブウィル</t>
    </r>
    <rPh sb="0" eb="2">
      <t>カブシキ</t>
    </rPh>
    <rPh sb="2" eb="4">
      <t>カイシャ</t>
    </rPh>
    <phoneticPr fontId="2"/>
  </si>
  <si>
    <r>
      <rPr>
        <sz val="11"/>
        <color theme="1"/>
        <rFont val="ＭＳ Ｐゴシック"/>
        <family val="2"/>
        <charset val="128"/>
      </rPr>
      <t>サンハイツ茅場町</t>
    </r>
    <rPh sb="5" eb="8">
      <t>カヤバチョウ</t>
    </rPh>
    <phoneticPr fontId="2"/>
  </si>
  <si>
    <r>
      <rPr>
        <sz val="11"/>
        <color theme="1"/>
        <rFont val="ＭＳ Ｐゴシック"/>
        <family val="3"/>
        <charset val="128"/>
      </rPr>
      <t>物件住所</t>
    </r>
    <rPh sb="0" eb="2">
      <t>ブッケン</t>
    </rPh>
    <rPh sb="2" eb="4">
      <t>ジュウショ</t>
    </rPh>
    <phoneticPr fontId="2"/>
  </si>
  <si>
    <r>
      <rPr>
        <sz val="11"/>
        <color theme="1"/>
        <rFont val="ＭＳ Ｐゴシック"/>
        <family val="3"/>
        <charset val="128"/>
      </rPr>
      <t>東京都中央区日本橋茅場町</t>
    </r>
    <r>
      <rPr>
        <sz val="11"/>
        <color theme="1"/>
        <rFont val="Verdana"/>
        <family val="2"/>
      </rPr>
      <t>1-2-1</t>
    </r>
    <rPh sb="0" eb="3">
      <t>トウキョウト</t>
    </rPh>
    <rPh sb="3" eb="6">
      <t>チュウオウク</t>
    </rPh>
    <rPh sb="6" eb="9">
      <t>ニホンバシ</t>
    </rPh>
    <rPh sb="9" eb="12">
      <t>カヤバチョウ</t>
    </rPh>
    <phoneticPr fontId="2"/>
  </si>
  <si>
    <t>1.</t>
    <phoneticPr fontId="2"/>
  </si>
  <si>
    <t>手付金</t>
    <rPh sb="0" eb="2">
      <t>テツケ</t>
    </rPh>
    <rPh sb="2" eb="3">
      <t>キン</t>
    </rPh>
    <phoneticPr fontId="2"/>
  </si>
  <si>
    <t>その他条件</t>
    <rPh sb="2" eb="3">
      <t>タ</t>
    </rPh>
    <rPh sb="3" eb="5">
      <t>ジョウケン</t>
    </rPh>
    <phoneticPr fontId="2"/>
  </si>
  <si>
    <r>
      <rPr>
        <sz val="12"/>
        <color theme="1"/>
        <rFont val="ＭＳ Ｐゴシック"/>
        <family val="3"/>
        <charset val="128"/>
      </rPr>
      <t>御中</t>
    </r>
    <rPh sb="0" eb="2">
      <t>オンチュウ</t>
    </rPh>
    <phoneticPr fontId="2"/>
  </si>
  <si>
    <r>
      <rPr>
        <sz val="12"/>
        <color theme="1"/>
        <rFont val="ＭＳ Ｐゴシック"/>
        <family val="3"/>
        <charset val="128"/>
      </rPr>
      <t>私は、以下の条件で買付を入れることに合意します。</t>
    </r>
    <rPh sb="0" eb="1">
      <t>ワタシ</t>
    </rPh>
    <rPh sb="3" eb="5">
      <t>イカ</t>
    </rPh>
    <rPh sb="6" eb="8">
      <t>ジョウケン</t>
    </rPh>
    <rPh sb="9" eb="11">
      <t>カイツケ</t>
    </rPh>
    <rPh sb="12" eb="13">
      <t>イ</t>
    </rPh>
    <rPh sb="18" eb="20">
      <t>ゴウイ</t>
    </rPh>
    <phoneticPr fontId="2"/>
  </si>
  <si>
    <r>
      <rPr>
        <sz val="12"/>
        <color theme="1"/>
        <rFont val="ＭＳ Ｐゴシック"/>
        <family val="3"/>
        <charset val="128"/>
      </rPr>
      <t>物件名：</t>
    </r>
    <rPh sb="0" eb="2">
      <t>ブッケン</t>
    </rPh>
    <rPh sb="2" eb="3">
      <t>メイ</t>
    </rPh>
    <phoneticPr fontId="2"/>
  </si>
  <si>
    <r>
      <rPr>
        <sz val="12"/>
        <color theme="1"/>
        <rFont val="ＭＳ Ｐゴシック"/>
        <family val="3"/>
        <charset val="128"/>
      </rPr>
      <t>物件住所：</t>
    </r>
    <rPh sb="0" eb="2">
      <t>ブッケン</t>
    </rPh>
    <rPh sb="2" eb="4">
      <t>ジュウショ</t>
    </rPh>
    <phoneticPr fontId="2"/>
  </si>
  <si>
    <r>
      <rPr>
        <sz val="12"/>
        <color theme="1"/>
        <rFont val="ＭＳ Ｐゴシック"/>
        <family val="3"/>
        <charset val="128"/>
      </rPr>
      <t>土地：</t>
    </r>
    <rPh sb="0" eb="2">
      <t>トチ</t>
    </rPh>
    <phoneticPr fontId="2"/>
  </si>
  <si>
    <r>
      <rPr>
        <sz val="12"/>
        <color theme="1"/>
        <rFont val="ＭＳ Ｐゴシック"/>
        <family val="3"/>
        <charset val="128"/>
      </rPr>
      <t>地積</t>
    </r>
    <rPh sb="0" eb="2">
      <t>チセキ</t>
    </rPh>
    <phoneticPr fontId="2"/>
  </si>
  <si>
    <r>
      <rPr>
        <sz val="12"/>
        <color theme="1"/>
        <rFont val="ＭＳ Ｐゴシック"/>
        <family val="3"/>
        <charset val="128"/>
      </rPr>
      <t>建物：</t>
    </r>
    <rPh sb="0" eb="2">
      <t>タテモノ</t>
    </rPh>
    <phoneticPr fontId="2"/>
  </si>
  <si>
    <r>
      <rPr>
        <sz val="12"/>
        <color theme="1"/>
        <rFont val="ＭＳ Ｐゴシック"/>
        <family val="2"/>
        <charset val="128"/>
      </rPr>
      <t>延床面積</t>
    </r>
    <rPh sb="0" eb="1">
      <t>ノ</t>
    </rPh>
    <rPh sb="1" eb="4">
      <t>ユカメンセキ</t>
    </rPh>
    <phoneticPr fontId="2"/>
  </si>
  <si>
    <r>
      <rPr>
        <sz val="12"/>
        <color theme="1"/>
        <rFont val="ＭＳ Ｐゴシック"/>
        <family val="2"/>
        <charset val="128"/>
      </rPr>
      <t>構造</t>
    </r>
    <rPh sb="0" eb="2">
      <t>コウゾウ</t>
    </rPh>
    <phoneticPr fontId="2"/>
  </si>
  <si>
    <r>
      <rPr>
        <sz val="12"/>
        <color theme="1"/>
        <rFont val="ＭＳ Ｐゴシック"/>
        <family val="2"/>
        <charset val="128"/>
      </rPr>
      <t>購入希望額：</t>
    </r>
    <rPh sb="0" eb="2">
      <t>コウニュウ</t>
    </rPh>
    <rPh sb="2" eb="4">
      <t>キボウ</t>
    </rPh>
    <rPh sb="4" eb="5">
      <t>ガク</t>
    </rPh>
    <phoneticPr fontId="2"/>
  </si>
  <si>
    <r>
      <rPr>
        <sz val="12"/>
        <color theme="1"/>
        <rFont val="ＭＳ Ｐゴシック"/>
        <family val="2"/>
        <charset val="128"/>
      </rPr>
      <t>決済条件：</t>
    </r>
    <rPh sb="0" eb="2">
      <t>ケッサイ</t>
    </rPh>
    <rPh sb="2" eb="4">
      <t>ジョウケン</t>
    </rPh>
    <phoneticPr fontId="2"/>
  </si>
  <si>
    <r>
      <rPr>
        <sz val="12"/>
        <color theme="1"/>
        <rFont val="ＭＳ Ｐゴシック"/>
        <family val="2"/>
        <charset val="128"/>
      </rPr>
      <t>手付金</t>
    </r>
    <rPh sb="0" eb="2">
      <t>テツケ</t>
    </rPh>
    <rPh sb="2" eb="3">
      <t>キン</t>
    </rPh>
    <phoneticPr fontId="2"/>
  </si>
  <si>
    <r>
      <rPr>
        <sz val="12"/>
        <color theme="1"/>
        <rFont val="ＭＳ Ｐゴシック"/>
        <family val="2"/>
        <charset val="128"/>
      </rPr>
      <t>（売買契約締結時払い）</t>
    </r>
    <rPh sb="1" eb="3">
      <t>バイバイ</t>
    </rPh>
    <rPh sb="3" eb="5">
      <t>ケイヤク</t>
    </rPh>
    <rPh sb="5" eb="7">
      <t>テイケツ</t>
    </rPh>
    <rPh sb="7" eb="8">
      <t>ジ</t>
    </rPh>
    <rPh sb="8" eb="9">
      <t>ハラ</t>
    </rPh>
    <phoneticPr fontId="2"/>
  </si>
  <si>
    <r>
      <rPr>
        <sz val="12"/>
        <color theme="1"/>
        <rFont val="ＭＳ Ｐゴシック"/>
        <family val="2"/>
        <charset val="128"/>
      </rPr>
      <t>引渡時金</t>
    </r>
    <rPh sb="0" eb="2">
      <t>ヒキワタシ</t>
    </rPh>
    <rPh sb="2" eb="3">
      <t>ジ</t>
    </rPh>
    <rPh sb="3" eb="4">
      <t>キン</t>
    </rPh>
    <phoneticPr fontId="2"/>
  </si>
  <si>
    <r>
      <rPr>
        <sz val="12"/>
        <color theme="1"/>
        <rFont val="ＭＳ Ｐゴシック"/>
        <family val="2"/>
        <charset val="128"/>
      </rPr>
      <t>（引渡時払い）</t>
    </r>
    <rPh sb="1" eb="3">
      <t>ヒキワタシ</t>
    </rPh>
    <rPh sb="3" eb="4">
      <t>ジ</t>
    </rPh>
    <rPh sb="4" eb="5">
      <t>ハラ</t>
    </rPh>
    <phoneticPr fontId="2"/>
  </si>
  <si>
    <r>
      <rPr>
        <sz val="12"/>
        <color theme="1"/>
        <rFont val="ＭＳ Ｐゴシック"/>
        <family val="2"/>
        <charset val="128"/>
      </rPr>
      <t>融資特約：</t>
    </r>
    <rPh sb="0" eb="2">
      <t>ユウシ</t>
    </rPh>
    <rPh sb="2" eb="4">
      <t>トクヤク</t>
    </rPh>
    <phoneticPr fontId="2"/>
  </si>
  <si>
    <r>
      <rPr>
        <sz val="12"/>
        <color theme="1"/>
        <rFont val="ＭＳ Ｐゴシック"/>
        <family val="2"/>
        <charset val="128"/>
      </rPr>
      <t>買付有効期限</t>
    </r>
    <rPh sb="0" eb="2">
      <t>カイツケ</t>
    </rPh>
    <rPh sb="2" eb="4">
      <t>ユウコウ</t>
    </rPh>
    <rPh sb="4" eb="6">
      <t>キゲン</t>
    </rPh>
    <phoneticPr fontId="2"/>
  </si>
  <si>
    <r>
      <rPr>
        <sz val="12"/>
        <color theme="1"/>
        <rFont val="ＭＳ Ｐゴシック"/>
        <family val="2"/>
        <charset val="128"/>
      </rPr>
      <t>その他</t>
    </r>
    <rPh sb="2" eb="3">
      <t>タ</t>
    </rPh>
    <phoneticPr fontId="2"/>
  </si>
  <si>
    <r>
      <rPr>
        <sz val="12"/>
        <color theme="1"/>
        <rFont val="ＭＳ Ｐゴシック"/>
        <family val="2"/>
        <charset val="128"/>
      </rPr>
      <t>印</t>
    </r>
    <rPh sb="0" eb="1">
      <t>イン</t>
    </rPh>
    <phoneticPr fontId="2"/>
  </si>
  <si>
    <t>土地は公簿売買とする。</t>
    <rPh sb="0" eb="2">
      <t>トチ</t>
    </rPh>
    <rPh sb="3" eb="5">
      <t>コウボ</t>
    </rPh>
    <rPh sb="5" eb="7">
      <t>バイバイ</t>
    </rPh>
    <phoneticPr fontId="2"/>
  </si>
  <si>
    <r>
      <rPr>
        <sz val="18"/>
        <color theme="1"/>
        <rFont val="ＭＳ Ｐゴシック"/>
        <family val="2"/>
        <charset val="128"/>
      </rPr>
      <t>買付証明書</t>
    </r>
    <rPh sb="0" eb="2">
      <t>カイツケ</t>
    </rPh>
    <rPh sb="2" eb="5">
      <t>ショウメイショ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</si>
</sst>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7" formatCode="yyyy&quot;年&quot;m&quot;月&quot;d&quot;日&quot;;@"/>
    <numFmt numFmtId="178" formatCode="0.00_ &quot;m2&quot;"/>
    <numFmt numFmtId="179" formatCode="#,##0_ &quot;万円&quot;;[Red]\-#,##0\ "/>
    <numFmt numFmtId="180" formatCode="&quot;融資特約期限：&quot;yyyy&quot;年&quot;m&quot;月&quot;d&quot;日&quot;;@"/>
  </numFmts>
  <fonts count="11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Verdana"/>
      <family val="2"/>
    </font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Verdana"/>
      <family val="2"/>
    </font>
    <font>
      <sz val="12"/>
      <color theme="1"/>
      <name val="ＭＳ Ｐゴシック"/>
      <family val="3"/>
      <charset val="128"/>
    </font>
    <font>
      <sz val="12"/>
      <color theme="1"/>
      <name val="ＭＳ Ｐゴシック"/>
      <family val="2"/>
      <charset val="128"/>
    </font>
    <font>
      <sz val="18"/>
      <color theme="1"/>
      <name val="Verdana"/>
      <family val="2"/>
    </font>
    <font>
      <sz val="18"/>
      <color theme="1"/>
      <name val="ＭＳ Ｐゴシック"/>
      <family val="2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3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78" fontId="3" fillId="0" borderId="1" xfId="0" applyNumberFormat="1" applyFont="1" applyBorder="1" applyAlignment="1">
      <alignment horizontal="center" vertical="center"/>
    </xf>
    <xf numFmtId="179" fontId="3" fillId="0" borderId="1" xfId="1" applyNumberFormat="1" applyFont="1" applyBorder="1" applyAlignment="1">
      <alignment horizontal="center" vertical="center"/>
    </xf>
    <xf numFmtId="177" fontId="3" fillId="0" borderId="1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0" borderId="1" xfId="0" applyFont="1" applyFill="1" applyBorder="1">
      <alignment vertical="center"/>
    </xf>
    <xf numFmtId="0" fontId="4" fillId="0" borderId="1" xfId="0" applyFont="1" applyBorder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49" fontId="6" fillId="0" borderId="0" xfId="0" applyNumberFormat="1" applyFont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7" xfId="0" applyFont="1" applyBorder="1">
      <alignment vertical="center"/>
    </xf>
    <xf numFmtId="0" fontId="6" fillId="0" borderId="4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9" xfId="0" applyFont="1" applyBorder="1">
      <alignment vertical="center"/>
    </xf>
    <xf numFmtId="0" fontId="6" fillId="0" borderId="10" xfId="0" applyFont="1" applyBorder="1" applyAlignment="1">
      <alignment horizontal="center" vertical="center"/>
    </xf>
    <xf numFmtId="0" fontId="6" fillId="0" borderId="0" xfId="0" applyFont="1" applyBorder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6" xfId="0" applyFont="1" applyBorder="1">
      <alignment vertical="center"/>
    </xf>
    <xf numFmtId="0" fontId="6" fillId="0" borderId="8" xfId="0" applyFont="1" applyBorder="1">
      <alignment vertical="center"/>
    </xf>
    <xf numFmtId="0" fontId="6" fillId="0" borderId="7" xfId="0" applyFont="1" applyBorder="1" applyAlignment="1">
      <alignment horizontal="right" vertical="center"/>
    </xf>
    <xf numFmtId="0" fontId="6" fillId="0" borderId="4" xfId="0" applyFont="1" applyBorder="1" applyAlignment="1">
      <alignment horizontal="right" vertical="center"/>
    </xf>
    <xf numFmtId="0" fontId="6" fillId="0" borderId="9" xfId="0" applyFont="1" applyBorder="1" applyAlignment="1">
      <alignment horizontal="right" vertical="center"/>
    </xf>
    <xf numFmtId="0" fontId="6" fillId="0" borderId="10" xfId="0" applyFont="1" applyBorder="1" applyAlignment="1">
      <alignment horizontal="right" vertical="center"/>
    </xf>
    <xf numFmtId="0" fontId="6" fillId="0" borderId="7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178" fontId="6" fillId="0" borderId="6" xfId="0" applyNumberFormat="1" applyFont="1" applyBorder="1" applyAlignment="1">
      <alignment horizontal="right" vertical="center"/>
    </xf>
    <xf numFmtId="178" fontId="6" fillId="0" borderId="7" xfId="0" applyNumberFormat="1" applyFont="1" applyBorder="1" applyAlignment="1">
      <alignment horizontal="right" vertical="center"/>
    </xf>
    <xf numFmtId="178" fontId="6" fillId="0" borderId="4" xfId="0" applyNumberFormat="1" applyFont="1" applyBorder="1" applyAlignment="1">
      <alignment horizontal="right" vertical="center"/>
    </xf>
    <xf numFmtId="178" fontId="6" fillId="0" borderId="8" xfId="0" applyNumberFormat="1" applyFont="1" applyBorder="1" applyAlignment="1">
      <alignment horizontal="right" vertical="center"/>
    </xf>
    <xf numFmtId="178" fontId="6" fillId="0" borderId="9" xfId="0" applyNumberFormat="1" applyFont="1" applyBorder="1" applyAlignment="1">
      <alignment horizontal="right" vertical="center"/>
    </xf>
    <xf numFmtId="178" fontId="6" fillId="0" borderId="10" xfId="0" applyNumberFormat="1" applyFont="1" applyBorder="1" applyAlignment="1">
      <alignment horizontal="right" vertical="center"/>
    </xf>
    <xf numFmtId="0" fontId="6" fillId="0" borderId="6" xfId="0" applyFont="1" applyBorder="1" applyAlignment="1">
      <alignment horizontal="right" vertical="center"/>
    </xf>
    <xf numFmtId="0" fontId="6" fillId="0" borderId="8" xfId="0" applyFont="1" applyBorder="1" applyAlignment="1">
      <alignment horizontal="right" vertical="center"/>
    </xf>
    <xf numFmtId="179" fontId="6" fillId="0" borderId="6" xfId="1" applyNumberFormat="1" applyFont="1" applyBorder="1" applyAlignment="1">
      <alignment horizontal="right" vertical="center"/>
    </xf>
    <xf numFmtId="179" fontId="6" fillId="0" borderId="7" xfId="1" applyNumberFormat="1" applyFont="1" applyBorder="1" applyAlignment="1">
      <alignment horizontal="right" vertical="center"/>
    </xf>
    <xf numFmtId="179" fontId="6" fillId="0" borderId="4" xfId="1" applyNumberFormat="1" applyFont="1" applyBorder="1" applyAlignment="1">
      <alignment horizontal="right" vertical="center"/>
    </xf>
    <xf numFmtId="179" fontId="6" fillId="0" borderId="8" xfId="1" applyNumberFormat="1" applyFont="1" applyBorder="1" applyAlignment="1">
      <alignment horizontal="right" vertical="center"/>
    </xf>
    <xf numFmtId="179" fontId="6" fillId="0" borderId="9" xfId="1" applyNumberFormat="1" applyFont="1" applyBorder="1" applyAlignment="1">
      <alignment horizontal="right" vertical="center"/>
    </xf>
    <xf numFmtId="179" fontId="6" fillId="0" borderId="10" xfId="1" applyNumberFormat="1" applyFont="1" applyBorder="1" applyAlignment="1">
      <alignment horizontal="right" vertical="center"/>
    </xf>
    <xf numFmtId="180" fontId="6" fillId="0" borderId="6" xfId="0" applyNumberFormat="1" applyFont="1" applyBorder="1" applyAlignment="1">
      <alignment horizontal="center" vertical="center"/>
    </xf>
    <xf numFmtId="180" fontId="6" fillId="0" borderId="7" xfId="0" applyNumberFormat="1" applyFont="1" applyBorder="1" applyAlignment="1">
      <alignment horizontal="center" vertical="center"/>
    </xf>
    <xf numFmtId="180" fontId="6" fillId="0" borderId="4" xfId="0" applyNumberFormat="1" applyFont="1" applyBorder="1" applyAlignment="1">
      <alignment horizontal="center" vertical="center"/>
    </xf>
    <xf numFmtId="180" fontId="6" fillId="0" borderId="8" xfId="0" applyNumberFormat="1" applyFont="1" applyBorder="1" applyAlignment="1">
      <alignment horizontal="center" vertical="center"/>
    </xf>
    <xf numFmtId="180" fontId="6" fillId="0" borderId="9" xfId="0" applyNumberFormat="1" applyFont="1" applyBorder="1" applyAlignment="1">
      <alignment horizontal="center" vertical="center"/>
    </xf>
    <xf numFmtId="180" fontId="6" fillId="0" borderId="10" xfId="0" applyNumberFormat="1" applyFont="1" applyBorder="1" applyAlignment="1">
      <alignment horizontal="center" vertical="center"/>
    </xf>
    <xf numFmtId="177" fontId="6" fillId="0" borderId="6" xfId="0" applyNumberFormat="1" applyFont="1" applyBorder="1" applyAlignment="1">
      <alignment horizontal="center" vertical="center"/>
    </xf>
    <xf numFmtId="177" fontId="6" fillId="0" borderId="7" xfId="0" applyNumberFormat="1" applyFont="1" applyBorder="1" applyAlignment="1">
      <alignment horizontal="center" vertical="center"/>
    </xf>
    <xf numFmtId="177" fontId="6" fillId="0" borderId="4" xfId="0" applyNumberFormat="1" applyFont="1" applyBorder="1" applyAlignment="1">
      <alignment horizontal="center" vertical="center"/>
    </xf>
    <xf numFmtId="177" fontId="6" fillId="0" borderId="8" xfId="0" applyNumberFormat="1" applyFont="1" applyBorder="1" applyAlignment="1">
      <alignment horizontal="center" vertical="center"/>
    </xf>
    <xf numFmtId="177" fontId="6" fillId="0" borderId="9" xfId="0" applyNumberFormat="1" applyFont="1" applyBorder="1" applyAlignment="1">
      <alignment horizontal="center" vertical="center"/>
    </xf>
    <xf numFmtId="177" fontId="6" fillId="0" borderId="10" xfId="0" applyNumberFormat="1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left" vertical="top" wrapText="1"/>
    </xf>
    <xf numFmtId="0" fontId="6" fillId="0" borderId="7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left" vertical="top" wrapText="1"/>
    </xf>
    <xf numFmtId="0" fontId="6" fillId="0" borderId="11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left" vertical="top" wrapText="1"/>
    </xf>
    <xf numFmtId="0" fontId="6" fillId="0" borderId="8" xfId="0" applyFont="1" applyBorder="1" applyAlignment="1">
      <alignment horizontal="left" vertical="top" wrapText="1"/>
    </xf>
    <xf numFmtId="0" fontId="6" fillId="0" borderId="9" xfId="0" applyFont="1" applyBorder="1" applyAlignment="1">
      <alignment horizontal="left" vertical="top" wrapText="1"/>
    </xf>
    <xf numFmtId="0" fontId="6" fillId="0" borderId="10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left" vertical="top" wrapText="1"/>
    </xf>
    <xf numFmtId="0" fontId="9" fillId="0" borderId="0" xfId="0" applyFont="1" applyAlignment="1">
      <alignment horizontal="center" vertical="center"/>
    </xf>
    <xf numFmtId="177" fontId="6" fillId="0" borderId="0" xfId="0" applyNumberFormat="1" applyFont="1" applyAlignment="1">
      <alignment horizontal="right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8"/>
  <sheetViews>
    <sheetView topLeftCell="A16" workbookViewId="0">
      <selection activeCell="C15" sqref="C15"/>
    </sheetView>
  </sheetViews>
  <sheetFormatPr defaultRowHeight="14.25" x14ac:dyDescent="0.15"/>
  <cols>
    <col min="1" max="1" width="12.375" style="1" customWidth="1"/>
    <col min="2" max="2" width="15.75" style="1" customWidth="1"/>
    <col min="3" max="3" width="37.375" style="1" customWidth="1"/>
    <col min="4" max="16384" width="9" style="1"/>
  </cols>
  <sheetData>
    <row r="1" spans="1:3" ht="30.75" customHeight="1" x14ac:dyDescent="0.15">
      <c r="A1" s="1" t="s">
        <v>18</v>
      </c>
    </row>
    <row r="2" spans="1:3" ht="24.95" customHeight="1" x14ac:dyDescent="0.15">
      <c r="A2" s="2" t="s">
        <v>0</v>
      </c>
      <c r="B2" s="2"/>
      <c r="C2" s="4" t="s">
        <v>19</v>
      </c>
    </row>
    <row r="3" spans="1:3" ht="24.95" customHeight="1" x14ac:dyDescent="0.15">
      <c r="A3" s="2" t="s">
        <v>1</v>
      </c>
      <c r="B3" s="2"/>
      <c r="C3" s="4" t="s">
        <v>2</v>
      </c>
    </row>
    <row r="4" spans="1:3" ht="24.95" customHeight="1" x14ac:dyDescent="0.15">
      <c r="A4" s="2" t="s">
        <v>3</v>
      </c>
      <c r="B4" s="2"/>
      <c r="C4" s="4" t="s">
        <v>20</v>
      </c>
    </row>
    <row r="5" spans="1:3" ht="24.95" customHeight="1" x14ac:dyDescent="0.15">
      <c r="A5" s="9" t="s">
        <v>21</v>
      </c>
      <c r="B5" s="10"/>
      <c r="C5" s="4" t="s">
        <v>22</v>
      </c>
    </row>
    <row r="6" spans="1:3" ht="24.95" customHeight="1" x14ac:dyDescent="0.15">
      <c r="A6" s="4" t="s">
        <v>4</v>
      </c>
      <c r="B6" s="3" t="s">
        <v>5</v>
      </c>
      <c r="C6" s="6">
        <v>121.55</v>
      </c>
    </row>
    <row r="7" spans="1:3" ht="24.95" customHeight="1" x14ac:dyDescent="0.15">
      <c r="A7" s="2" t="s">
        <v>6</v>
      </c>
      <c r="B7" s="3" t="s">
        <v>7</v>
      </c>
      <c r="C7" s="4" t="s">
        <v>8</v>
      </c>
    </row>
    <row r="8" spans="1:3" ht="24.95" customHeight="1" x14ac:dyDescent="0.15">
      <c r="A8" s="2"/>
      <c r="B8" s="3" t="s">
        <v>9</v>
      </c>
      <c r="C8" s="6">
        <v>200.55</v>
      </c>
    </row>
    <row r="9" spans="1:3" ht="24.95" customHeight="1" x14ac:dyDescent="0.15">
      <c r="A9" s="2" t="s">
        <v>10</v>
      </c>
      <c r="B9" s="3" t="s">
        <v>11</v>
      </c>
      <c r="C9" s="7">
        <v>6700</v>
      </c>
    </row>
    <row r="10" spans="1:3" ht="24.95" customHeight="1" x14ac:dyDescent="0.15">
      <c r="A10" s="2"/>
      <c r="B10" s="12" t="s">
        <v>24</v>
      </c>
      <c r="C10" s="7">
        <v>300</v>
      </c>
    </row>
    <row r="11" spans="1:3" ht="24.95" customHeight="1" x14ac:dyDescent="0.15">
      <c r="A11" s="2"/>
      <c r="B11" s="3" t="s">
        <v>12</v>
      </c>
      <c r="C11" s="7">
        <f>C9-C10</f>
        <v>6400</v>
      </c>
    </row>
    <row r="12" spans="1:3" ht="24.95" customHeight="1" x14ac:dyDescent="0.15">
      <c r="A12" s="2" t="s">
        <v>13</v>
      </c>
      <c r="B12" s="3" t="s">
        <v>14</v>
      </c>
      <c r="C12" s="4" t="s">
        <v>15</v>
      </c>
    </row>
    <row r="13" spans="1:3" ht="24.95" customHeight="1" x14ac:dyDescent="0.15">
      <c r="A13" s="2"/>
      <c r="B13" s="3" t="s">
        <v>16</v>
      </c>
      <c r="C13" s="8">
        <v>42353</v>
      </c>
    </row>
    <row r="14" spans="1:3" ht="24.95" customHeight="1" x14ac:dyDescent="0.15">
      <c r="A14" s="2"/>
      <c r="B14" s="3" t="s">
        <v>17</v>
      </c>
      <c r="C14" s="8">
        <v>42343</v>
      </c>
    </row>
    <row r="15" spans="1:3" ht="57" customHeight="1" x14ac:dyDescent="0.15">
      <c r="A15" s="2"/>
      <c r="B15" s="11" t="s">
        <v>25</v>
      </c>
      <c r="C15" s="5" t="s">
        <v>45</v>
      </c>
    </row>
    <row r="16" spans="1:3" ht="24.95" customHeight="1" x14ac:dyDescent="0.15"/>
    <row r="17" ht="24.95" customHeight="1" x14ac:dyDescent="0.15"/>
    <row r="18" ht="24.95" customHeight="1" x14ac:dyDescent="0.15"/>
    <row r="19" ht="24.95" customHeight="1" x14ac:dyDescent="0.15"/>
    <row r="20" ht="20.100000000000001" customHeight="1" x14ac:dyDescent="0.15"/>
    <row r="21" ht="20.100000000000001" customHeight="1" x14ac:dyDescent="0.15"/>
    <row r="22" ht="20.100000000000001" customHeight="1" x14ac:dyDescent="0.15"/>
    <row r="23" ht="20.100000000000001" customHeight="1" x14ac:dyDescent="0.15"/>
    <row r="24" ht="20.100000000000001" customHeight="1" x14ac:dyDescent="0.15"/>
    <row r="25" ht="20.100000000000001" customHeight="1" x14ac:dyDescent="0.15"/>
    <row r="26" ht="20.100000000000001" customHeight="1" x14ac:dyDescent="0.15"/>
    <row r="27" ht="20.100000000000001" customHeight="1" x14ac:dyDescent="0.15"/>
    <row r="28" ht="20.100000000000001" customHeight="1" x14ac:dyDescent="0.15"/>
  </sheetData>
  <mergeCells count="7">
    <mergeCell ref="A3:B3"/>
    <mergeCell ref="A4:B4"/>
    <mergeCell ref="A2:B2"/>
    <mergeCell ref="A7:A8"/>
    <mergeCell ref="A9:A11"/>
    <mergeCell ref="A5:B5"/>
    <mergeCell ref="A12:A15"/>
  </mergeCells>
  <phoneticPr fontId="2"/>
  <dataValidations count="1">
    <dataValidation type="list" allowBlank="1" showInputMessage="1" showErrorMessage="1" sqref="C12">
      <formula1>"有,無"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AQ47"/>
  <sheetViews>
    <sheetView showGridLines="0" tabSelected="1" workbookViewId="0">
      <selection activeCell="AY24" sqref="AY24"/>
    </sheetView>
  </sheetViews>
  <sheetFormatPr defaultRowHeight="15" x14ac:dyDescent="0.15"/>
  <cols>
    <col min="1" max="50" width="2.25" style="13" customWidth="1"/>
    <col min="51" max="16384" width="9" style="13"/>
  </cols>
  <sheetData>
    <row r="1" spans="3:42" x14ac:dyDescent="0.15">
      <c r="AH1" s="82">
        <f ca="1">TODAY()</f>
        <v>42339</v>
      </c>
      <c r="AI1" s="82"/>
      <c r="AJ1" s="82"/>
      <c r="AK1" s="82"/>
      <c r="AL1" s="82"/>
      <c r="AM1" s="82"/>
      <c r="AN1" s="82"/>
      <c r="AO1" s="82"/>
      <c r="AP1" s="82"/>
    </row>
    <row r="2" spans="3:42" x14ac:dyDescent="0.15">
      <c r="AH2" s="82"/>
      <c r="AI2" s="82"/>
      <c r="AJ2" s="82"/>
      <c r="AK2" s="82"/>
      <c r="AL2" s="82"/>
      <c r="AM2" s="82"/>
      <c r="AN2" s="82"/>
      <c r="AO2" s="82"/>
      <c r="AP2" s="82"/>
    </row>
    <row r="3" spans="3:42" x14ac:dyDescent="0.15">
      <c r="J3" s="81" t="s">
        <v>46</v>
      </c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  <c r="X3" s="81"/>
      <c r="Y3" s="81"/>
      <c r="Z3" s="81"/>
      <c r="AA3" s="81"/>
      <c r="AB3" s="81"/>
      <c r="AC3" s="81"/>
      <c r="AD3" s="81"/>
      <c r="AE3" s="81"/>
      <c r="AF3" s="81"/>
      <c r="AG3" s="81"/>
      <c r="AH3" s="81"/>
      <c r="AI3" s="81"/>
      <c r="AJ3" s="81"/>
    </row>
    <row r="4" spans="3:42" x14ac:dyDescent="0.15"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81"/>
      <c r="Z4" s="81"/>
      <c r="AA4" s="81"/>
      <c r="AB4" s="81"/>
      <c r="AC4" s="81"/>
      <c r="AD4" s="81"/>
      <c r="AE4" s="81"/>
      <c r="AF4" s="81"/>
      <c r="AG4" s="81"/>
      <c r="AH4" s="81"/>
      <c r="AI4" s="81"/>
      <c r="AJ4" s="81"/>
    </row>
    <row r="6" spans="3:42" x14ac:dyDescent="0.15">
      <c r="C6" s="14" t="str">
        <f>入力欄!C2</f>
        <v>株式会社ムーブウィル</v>
      </c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5" t="s">
        <v>26</v>
      </c>
      <c r="T6" s="15"/>
      <c r="U6" s="15"/>
      <c r="V6" s="15"/>
    </row>
    <row r="7" spans="3:42" x14ac:dyDescent="0.15"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5"/>
      <c r="T7" s="15"/>
      <c r="U7" s="15"/>
      <c r="V7" s="15"/>
    </row>
    <row r="9" spans="3:42" x14ac:dyDescent="0.15">
      <c r="F9" s="17" t="s">
        <v>27</v>
      </c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</row>
    <row r="10" spans="3:42" x14ac:dyDescent="0.15"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</row>
    <row r="12" spans="3:42" x14ac:dyDescent="0.15">
      <c r="C12" s="18" t="s">
        <v>23</v>
      </c>
      <c r="D12" s="18"/>
      <c r="F12" s="29" t="s">
        <v>28</v>
      </c>
      <c r="G12" s="29"/>
      <c r="H12" s="29"/>
      <c r="I12" s="29"/>
      <c r="J12" s="29"/>
      <c r="K12" s="29"/>
      <c r="L12" s="30"/>
      <c r="M12" s="31"/>
      <c r="N12" s="22"/>
      <c r="O12" s="22"/>
      <c r="P12" s="22"/>
      <c r="Q12" s="22"/>
      <c r="R12" s="21" t="str">
        <f>入力欄!C4</f>
        <v>サンハイツ茅場町</v>
      </c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3"/>
    </row>
    <row r="13" spans="3:42" x14ac:dyDescent="0.15">
      <c r="C13" s="18"/>
      <c r="D13" s="18"/>
      <c r="F13" s="29"/>
      <c r="G13" s="29"/>
      <c r="H13" s="29"/>
      <c r="I13" s="29"/>
      <c r="J13" s="29"/>
      <c r="K13" s="29"/>
      <c r="L13" s="30"/>
      <c r="M13" s="32"/>
      <c r="N13" s="26"/>
      <c r="O13" s="26"/>
      <c r="P13" s="26"/>
      <c r="Q13" s="26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27"/>
    </row>
    <row r="14" spans="3:42" ht="20.100000000000001" customHeight="1" x14ac:dyDescent="0.15">
      <c r="C14" s="19"/>
      <c r="D14" s="19"/>
      <c r="F14" s="16"/>
      <c r="G14" s="16"/>
      <c r="H14" s="16"/>
      <c r="I14" s="16"/>
      <c r="J14" s="16"/>
      <c r="K14" s="16"/>
      <c r="L14" s="16"/>
    </row>
    <row r="15" spans="3:42" x14ac:dyDescent="0.15">
      <c r="C15" s="15">
        <v>2</v>
      </c>
      <c r="D15" s="15"/>
      <c r="F15" s="20" t="s">
        <v>29</v>
      </c>
      <c r="G15" s="21"/>
      <c r="H15" s="21"/>
      <c r="I15" s="21"/>
      <c r="J15" s="21"/>
      <c r="K15" s="21"/>
      <c r="L15" s="23"/>
      <c r="M15" s="67" t="str">
        <f>入力欄!C5</f>
        <v>東京都中央区日本橋茅場町1-2-1</v>
      </c>
      <c r="N15" s="67"/>
      <c r="O15" s="67"/>
      <c r="P15" s="67"/>
      <c r="Q15" s="67"/>
      <c r="R15" s="67"/>
      <c r="S15" s="67"/>
      <c r="T15" s="67"/>
      <c r="U15" s="67"/>
      <c r="V15" s="67"/>
      <c r="W15" s="67"/>
      <c r="X15" s="67"/>
      <c r="Y15" s="67"/>
      <c r="Z15" s="67"/>
      <c r="AA15" s="67"/>
      <c r="AB15" s="67"/>
      <c r="AC15" s="67"/>
      <c r="AD15" s="67"/>
      <c r="AE15" s="67"/>
      <c r="AF15" s="67"/>
      <c r="AG15" s="67"/>
      <c r="AH15" s="67"/>
      <c r="AI15" s="67"/>
      <c r="AJ15" s="67"/>
      <c r="AK15" s="67"/>
      <c r="AL15" s="68"/>
    </row>
    <row r="16" spans="3:42" x14ac:dyDescent="0.15">
      <c r="C16" s="15"/>
      <c r="D16" s="15"/>
      <c r="F16" s="24"/>
      <c r="G16" s="25"/>
      <c r="H16" s="25"/>
      <c r="I16" s="25"/>
      <c r="J16" s="25"/>
      <c r="K16" s="25"/>
      <c r="L16" s="27"/>
      <c r="M16" s="69"/>
      <c r="N16" s="69"/>
      <c r="O16" s="69"/>
      <c r="P16" s="69"/>
      <c r="Q16" s="69"/>
      <c r="R16" s="69"/>
      <c r="S16" s="69"/>
      <c r="T16" s="69"/>
      <c r="U16" s="69"/>
      <c r="V16" s="69"/>
      <c r="W16" s="69"/>
      <c r="X16" s="69"/>
      <c r="Y16" s="69"/>
      <c r="Z16" s="69"/>
      <c r="AA16" s="69"/>
      <c r="AB16" s="69"/>
      <c r="AC16" s="69"/>
      <c r="AD16" s="69"/>
      <c r="AE16" s="69"/>
      <c r="AF16" s="69"/>
      <c r="AG16" s="69"/>
      <c r="AH16" s="69"/>
      <c r="AI16" s="69"/>
      <c r="AJ16" s="69"/>
      <c r="AK16" s="69"/>
      <c r="AL16" s="70"/>
    </row>
    <row r="17" spans="3:38" ht="20.100000000000001" customHeight="1" x14ac:dyDescent="0.15"/>
    <row r="18" spans="3:38" x14ac:dyDescent="0.15">
      <c r="C18" s="15">
        <v>3</v>
      </c>
      <c r="D18" s="15"/>
      <c r="F18" s="20" t="s">
        <v>30</v>
      </c>
      <c r="G18" s="21"/>
      <c r="H18" s="21"/>
      <c r="I18" s="21"/>
      <c r="J18" s="21"/>
      <c r="K18" s="21"/>
      <c r="L18" s="23"/>
      <c r="M18" s="20" t="s">
        <v>31</v>
      </c>
      <c r="N18" s="21"/>
      <c r="O18" s="21"/>
      <c r="P18" s="21"/>
      <c r="Q18" s="21"/>
      <c r="R18" s="41">
        <f>入力欄!C6</f>
        <v>121.55</v>
      </c>
      <c r="S18" s="42"/>
      <c r="T18" s="42"/>
      <c r="U18" s="42"/>
      <c r="V18" s="42"/>
      <c r="W18" s="42"/>
      <c r="X18" s="42"/>
      <c r="Y18" s="42"/>
      <c r="Z18" s="42"/>
      <c r="AA18" s="42"/>
      <c r="AB18" s="43"/>
      <c r="AC18" s="28"/>
      <c r="AD18" s="28"/>
      <c r="AE18" s="28"/>
      <c r="AF18" s="28"/>
      <c r="AG18" s="28"/>
      <c r="AH18" s="28"/>
      <c r="AI18" s="28"/>
      <c r="AJ18" s="28"/>
      <c r="AK18" s="28"/>
      <c r="AL18" s="28"/>
    </row>
    <row r="19" spans="3:38" x14ac:dyDescent="0.15">
      <c r="C19" s="15"/>
      <c r="D19" s="15"/>
      <c r="F19" s="24"/>
      <c r="G19" s="25"/>
      <c r="H19" s="25"/>
      <c r="I19" s="25"/>
      <c r="J19" s="25"/>
      <c r="K19" s="25"/>
      <c r="L19" s="27"/>
      <c r="M19" s="24"/>
      <c r="N19" s="25"/>
      <c r="O19" s="25"/>
      <c r="P19" s="25"/>
      <c r="Q19" s="25"/>
      <c r="R19" s="44"/>
      <c r="S19" s="45"/>
      <c r="T19" s="45"/>
      <c r="U19" s="45"/>
      <c r="V19" s="45"/>
      <c r="W19" s="45"/>
      <c r="X19" s="45"/>
      <c r="Y19" s="45"/>
      <c r="Z19" s="45"/>
      <c r="AA19" s="45"/>
      <c r="AB19" s="46"/>
      <c r="AC19" s="28"/>
      <c r="AD19" s="28"/>
      <c r="AE19" s="28"/>
      <c r="AF19" s="28"/>
      <c r="AG19" s="28"/>
      <c r="AH19" s="28"/>
      <c r="AI19" s="28"/>
      <c r="AJ19" s="28"/>
      <c r="AK19" s="28"/>
      <c r="AL19" s="28"/>
    </row>
    <row r="20" spans="3:38" ht="20.100000000000001" customHeight="1" x14ac:dyDescent="0.15">
      <c r="AC20" s="28"/>
      <c r="AD20" s="28"/>
      <c r="AE20" s="28"/>
      <c r="AF20" s="28"/>
      <c r="AG20" s="28"/>
      <c r="AH20" s="28"/>
      <c r="AI20" s="28"/>
      <c r="AJ20" s="28"/>
      <c r="AK20" s="28"/>
      <c r="AL20" s="28"/>
    </row>
    <row r="21" spans="3:38" x14ac:dyDescent="0.15">
      <c r="C21" s="15">
        <v>4</v>
      </c>
      <c r="D21" s="15"/>
      <c r="F21" s="20" t="s">
        <v>32</v>
      </c>
      <c r="G21" s="21"/>
      <c r="H21" s="21"/>
      <c r="I21" s="21"/>
      <c r="J21" s="21"/>
      <c r="K21" s="21"/>
      <c r="L21" s="23"/>
      <c r="M21" s="20" t="s">
        <v>33</v>
      </c>
      <c r="N21" s="21"/>
      <c r="O21" s="21"/>
      <c r="P21" s="21"/>
      <c r="Q21" s="23"/>
      <c r="R21" s="41">
        <f>入力欄!C8</f>
        <v>200.55</v>
      </c>
      <c r="S21" s="42"/>
      <c r="T21" s="42"/>
      <c r="U21" s="42"/>
      <c r="V21" s="42"/>
      <c r="W21" s="42"/>
      <c r="X21" s="42"/>
      <c r="Y21" s="42"/>
      <c r="Z21" s="42"/>
      <c r="AA21" s="42"/>
      <c r="AB21" s="43"/>
      <c r="AC21" s="28"/>
      <c r="AD21" s="28"/>
      <c r="AE21" s="28"/>
      <c r="AF21" s="28"/>
      <c r="AG21" s="28"/>
      <c r="AH21" s="28"/>
      <c r="AI21" s="28"/>
      <c r="AJ21" s="28"/>
      <c r="AK21" s="28"/>
      <c r="AL21" s="28"/>
    </row>
    <row r="22" spans="3:38" x14ac:dyDescent="0.15">
      <c r="C22" s="15"/>
      <c r="D22" s="15"/>
      <c r="F22" s="24"/>
      <c r="G22" s="25"/>
      <c r="H22" s="25"/>
      <c r="I22" s="25"/>
      <c r="J22" s="25"/>
      <c r="K22" s="25"/>
      <c r="L22" s="27"/>
      <c r="M22" s="24"/>
      <c r="N22" s="25"/>
      <c r="O22" s="25"/>
      <c r="P22" s="25"/>
      <c r="Q22" s="27"/>
      <c r="R22" s="44"/>
      <c r="S22" s="45"/>
      <c r="T22" s="45"/>
      <c r="U22" s="45"/>
      <c r="V22" s="45"/>
      <c r="W22" s="45"/>
      <c r="X22" s="45"/>
      <c r="Y22" s="45"/>
      <c r="Z22" s="45"/>
      <c r="AA22" s="45"/>
      <c r="AB22" s="46"/>
      <c r="AC22" s="28"/>
      <c r="AD22" s="28"/>
      <c r="AE22" s="28"/>
      <c r="AF22" s="28"/>
      <c r="AG22" s="28"/>
      <c r="AH22" s="28"/>
      <c r="AI22" s="28"/>
      <c r="AJ22" s="28"/>
      <c r="AK22" s="28"/>
      <c r="AL22" s="28"/>
    </row>
    <row r="23" spans="3:38" x14ac:dyDescent="0.15">
      <c r="M23" s="20" t="s">
        <v>34</v>
      </c>
      <c r="N23" s="21"/>
      <c r="O23" s="21"/>
      <c r="P23" s="21"/>
      <c r="Q23" s="23"/>
      <c r="R23" s="47" t="str">
        <f>入力欄!C7</f>
        <v>木造</v>
      </c>
      <c r="S23" s="33"/>
      <c r="T23" s="33"/>
      <c r="U23" s="33"/>
      <c r="V23" s="33"/>
      <c r="W23" s="33"/>
      <c r="X23" s="33"/>
      <c r="Y23" s="33"/>
      <c r="Z23" s="33"/>
      <c r="AA23" s="33"/>
      <c r="AB23" s="34"/>
      <c r="AC23" s="28"/>
      <c r="AD23" s="28"/>
      <c r="AE23" s="28"/>
      <c r="AF23" s="28"/>
      <c r="AG23" s="28"/>
      <c r="AH23" s="28"/>
      <c r="AI23" s="28"/>
      <c r="AJ23" s="28"/>
      <c r="AK23" s="28"/>
      <c r="AL23" s="28"/>
    </row>
    <row r="24" spans="3:38" x14ac:dyDescent="0.15">
      <c r="M24" s="24"/>
      <c r="N24" s="25"/>
      <c r="O24" s="25"/>
      <c r="P24" s="25"/>
      <c r="Q24" s="27"/>
      <c r="R24" s="48"/>
      <c r="S24" s="35"/>
      <c r="T24" s="35"/>
      <c r="U24" s="35"/>
      <c r="V24" s="35"/>
      <c r="W24" s="35"/>
      <c r="X24" s="35"/>
      <c r="Y24" s="35"/>
      <c r="Z24" s="35"/>
      <c r="AA24" s="35"/>
      <c r="AB24" s="36"/>
      <c r="AC24" s="28"/>
      <c r="AD24" s="28"/>
      <c r="AE24" s="28"/>
      <c r="AF24" s="28"/>
      <c r="AG24" s="28"/>
      <c r="AH24" s="28"/>
      <c r="AI24" s="28"/>
      <c r="AJ24" s="28"/>
      <c r="AK24" s="28"/>
      <c r="AL24" s="28"/>
    </row>
    <row r="25" spans="3:38" ht="20.100000000000001" customHeight="1" x14ac:dyDescent="0.15"/>
    <row r="26" spans="3:38" x14ac:dyDescent="0.15">
      <c r="C26" s="15">
        <v>5</v>
      </c>
      <c r="D26" s="15"/>
      <c r="F26" s="20" t="s">
        <v>35</v>
      </c>
      <c r="G26" s="21"/>
      <c r="H26" s="21"/>
      <c r="I26" s="21"/>
      <c r="J26" s="21"/>
      <c r="K26" s="21"/>
      <c r="L26" s="21"/>
      <c r="M26" s="31"/>
      <c r="N26" s="22"/>
      <c r="O26" s="22"/>
      <c r="P26" s="22"/>
      <c r="Q26" s="22"/>
      <c r="R26" s="50">
        <f>入力欄!C9</f>
        <v>6700</v>
      </c>
      <c r="S26" s="50"/>
      <c r="T26" s="50"/>
      <c r="U26" s="50"/>
      <c r="V26" s="50"/>
      <c r="W26" s="50"/>
      <c r="X26" s="50"/>
      <c r="Y26" s="50"/>
      <c r="Z26" s="50"/>
      <c r="AA26" s="50"/>
      <c r="AB26" s="51"/>
    </row>
    <row r="27" spans="3:38" x14ac:dyDescent="0.15">
      <c r="C27" s="15"/>
      <c r="D27" s="15"/>
      <c r="F27" s="24"/>
      <c r="G27" s="25"/>
      <c r="H27" s="25"/>
      <c r="I27" s="25"/>
      <c r="J27" s="25"/>
      <c r="K27" s="25"/>
      <c r="L27" s="25"/>
      <c r="M27" s="32"/>
      <c r="N27" s="26"/>
      <c r="O27" s="26"/>
      <c r="P27" s="26"/>
      <c r="Q27" s="26"/>
      <c r="R27" s="53"/>
      <c r="S27" s="53"/>
      <c r="T27" s="53"/>
      <c r="U27" s="53"/>
      <c r="V27" s="53"/>
      <c r="W27" s="53"/>
      <c r="X27" s="53"/>
      <c r="Y27" s="53"/>
      <c r="Z27" s="53"/>
      <c r="AA27" s="53"/>
      <c r="AB27" s="54"/>
    </row>
    <row r="28" spans="3:38" ht="20.100000000000001" customHeight="1" x14ac:dyDescent="0.15"/>
    <row r="29" spans="3:38" x14ac:dyDescent="0.15">
      <c r="C29" s="15">
        <v>6</v>
      </c>
      <c r="D29" s="15"/>
      <c r="F29" s="20" t="s">
        <v>36</v>
      </c>
      <c r="G29" s="21"/>
      <c r="H29" s="21"/>
      <c r="I29" s="21"/>
      <c r="J29" s="21"/>
      <c r="K29" s="21"/>
      <c r="L29" s="23"/>
      <c r="M29" s="20" t="s">
        <v>37</v>
      </c>
      <c r="N29" s="21"/>
      <c r="O29" s="21"/>
      <c r="P29" s="21"/>
      <c r="Q29" s="23"/>
      <c r="R29" s="49">
        <f>入力欄!C10</f>
        <v>300</v>
      </c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37" t="s">
        <v>38</v>
      </c>
      <c r="AD29" s="37"/>
      <c r="AE29" s="37"/>
      <c r="AF29" s="37"/>
      <c r="AG29" s="37"/>
      <c r="AH29" s="37"/>
      <c r="AI29" s="37"/>
      <c r="AJ29" s="37"/>
      <c r="AK29" s="37"/>
      <c r="AL29" s="38"/>
    </row>
    <row r="30" spans="3:38" x14ac:dyDescent="0.15">
      <c r="C30" s="15"/>
      <c r="D30" s="15"/>
      <c r="F30" s="24"/>
      <c r="G30" s="25"/>
      <c r="H30" s="25"/>
      <c r="I30" s="25"/>
      <c r="J30" s="25"/>
      <c r="K30" s="25"/>
      <c r="L30" s="27"/>
      <c r="M30" s="24"/>
      <c r="N30" s="25"/>
      <c r="O30" s="25"/>
      <c r="P30" s="25"/>
      <c r="Q30" s="27"/>
      <c r="R30" s="52"/>
      <c r="S30" s="53"/>
      <c r="T30" s="53"/>
      <c r="U30" s="53"/>
      <c r="V30" s="53"/>
      <c r="W30" s="53"/>
      <c r="X30" s="53"/>
      <c r="Y30" s="53"/>
      <c r="Z30" s="53"/>
      <c r="AA30" s="53"/>
      <c r="AB30" s="53"/>
      <c r="AC30" s="39"/>
      <c r="AD30" s="39"/>
      <c r="AE30" s="39"/>
      <c r="AF30" s="39"/>
      <c r="AG30" s="39"/>
      <c r="AH30" s="39"/>
      <c r="AI30" s="39"/>
      <c r="AJ30" s="39"/>
      <c r="AK30" s="39"/>
      <c r="AL30" s="40"/>
    </row>
    <row r="31" spans="3:38" x14ac:dyDescent="0.15">
      <c r="M31" s="20" t="s">
        <v>39</v>
      </c>
      <c r="N31" s="21"/>
      <c r="O31" s="21"/>
      <c r="P31" s="21"/>
      <c r="Q31" s="23"/>
      <c r="R31" s="49">
        <f>入力欄!C11</f>
        <v>6400</v>
      </c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37" t="s">
        <v>40</v>
      </c>
      <c r="AD31" s="37"/>
      <c r="AE31" s="37"/>
      <c r="AF31" s="37"/>
      <c r="AG31" s="37"/>
      <c r="AH31" s="37"/>
      <c r="AI31" s="37"/>
      <c r="AJ31" s="37"/>
      <c r="AK31" s="37"/>
      <c r="AL31" s="38"/>
    </row>
    <row r="32" spans="3:38" x14ac:dyDescent="0.15">
      <c r="M32" s="24"/>
      <c r="N32" s="25"/>
      <c r="O32" s="25"/>
      <c r="P32" s="25"/>
      <c r="Q32" s="27"/>
      <c r="R32" s="52"/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39"/>
      <c r="AD32" s="39"/>
      <c r="AE32" s="39"/>
      <c r="AF32" s="39"/>
      <c r="AG32" s="39"/>
      <c r="AH32" s="39"/>
      <c r="AI32" s="39"/>
      <c r="AJ32" s="39"/>
      <c r="AK32" s="39"/>
      <c r="AL32" s="40"/>
    </row>
    <row r="33" spans="3:43" ht="20.100000000000001" customHeight="1" x14ac:dyDescent="0.15"/>
    <row r="34" spans="3:43" x14ac:dyDescent="0.15">
      <c r="C34" s="15">
        <v>7</v>
      </c>
      <c r="D34" s="15"/>
      <c r="F34" s="20" t="s">
        <v>41</v>
      </c>
      <c r="G34" s="21"/>
      <c r="H34" s="21"/>
      <c r="I34" s="21"/>
      <c r="J34" s="21"/>
      <c r="K34" s="21"/>
      <c r="L34" s="23"/>
      <c r="M34" s="20" t="str">
        <f>IF(入力欄!C12="有","融資特約有り","融資特約無し")</f>
        <v>融資特約有り</v>
      </c>
      <c r="N34" s="21"/>
      <c r="O34" s="21"/>
      <c r="P34" s="21"/>
      <c r="Q34" s="21"/>
      <c r="R34" s="21"/>
      <c r="S34" s="21"/>
      <c r="T34" s="23"/>
      <c r="U34" s="55">
        <f>IF(入力欄!C12="有",入力欄!C13,"")</f>
        <v>42353</v>
      </c>
      <c r="V34" s="56"/>
      <c r="W34" s="56"/>
      <c r="X34" s="56"/>
      <c r="Y34" s="56"/>
      <c r="Z34" s="56"/>
      <c r="AA34" s="56"/>
      <c r="AB34" s="56"/>
      <c r="AC34" s="56"/>
      <c r="AD34" s="56"/>
      <c r="AE34" s="56"/>
      <c r="AF34" s="56"/>
      <c r="AG34" s="56"/>
      <c r="AH34" s="56"/>
      <c r="AI34" s="56"/>
      <c r="AJ34" s="56"/>
      <c r="AK34" s="56"/>
      <c r="AL34" s="57"/>
    </row>
    <row r="35" spans="3:43" x14ac:dyDescent="0.15">
      <c r="C35" s="15"/>
      <c r="D35" s="15"/>
      <c r="F35" s="24"/>
      <c r="G35" s="25"/>
      <c r="H35" s="25"/>
      <c r="I35" s="25"/>
      <c r="J35" s="25"/>
      <c r="K35" s="25"/>
      <c r="L35" s="27"/>
      <c r="M35" s="24"/>
      <c r="N35" s="25"/>
      <c r="O35" s="25"/>
      <c r="P35" s="25"/>
      <c r="Q35" s="25"/>
      <c r="R35" s="25"/>
      <c r="S35" s="25"/>
      <c r="T35" s="27"/>
      <c r="U35" s="58"/>
      <c r="V35" s="59"/>
      <c r="W35" s="59"/>
      <c r="X35" s="59"/>
      <c r="Y35" s="59"/>
      <c r="Z35" s="59"/>
      <c r="AA35" s="59"/>
      <c r="AB35" s="59"/>
      <c r="AC35" s="59"/>
      <c r="AD35" s="59"/>
      <c r="AE35" s="59"/>
      <c r="AF35" s="59"/>
      <c r="AG35" s="59"/>
      <c r="AH35" s="59"/>
      <c r="AI35" s="59"/>
      <c r="AJ35" s="59"/>
      <c r="AK35" s="59"/>
      <c r="AL35" s="60"/>
    </row>
    <row r="36" spans="3:43" ht="20.100000000000001" customHeight="1" x14ac:dyDescent="0.15"/>
    <row r="37" spans="3:43" x14ac:dyDescent="0.15">
      <c r="C37" s="15">
        <v>8</v>
      </c>
      <c r="D37" s="15"/>
      <c r="F37" s="20" t="s">
        <v>42</v>
      </c>
      <c r="G37" s="21"/>
      <c r="H37" s="21"/>
      <c r="I37" s="21"/>
      <c r="J37" s="21"/>
      <c r="K37" s="21"/>
      <c r="L37" s="23"/>
      <c r="M37" s="61">
        <f>入力欄!C14</f>
        <v>42343</v>
      </c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3"/>
    </row>
    <row r="38" spans="3:43" x14ac:dyDescent="0.15">
      <c r="C38" s="15"/>
      <c r="D38" s="15"/>
      <c r="F38" s="24"/>
      <c r="G38" s="25"/>
      <c r="H38" s="25"/>
      <c r="I38" s="25"/>
      <c r="J38" s="25"/>
      <c r="K38" s="25"/>
      <c r="L38" s="27"/>
      <c r="M38" s="64"/>
      <c r="N38" s="65"/>
      <c r="O38" s="65"/>
      <c r="P38" s="65"/>
      <c r="Q38" s="65"/>
      <c r="R38" s="65"/>
      <c r="S38" s="65"/>
      <c r="T38" s="65"/>
      <c r="U38" s="65"/>
      <c r="V38" s="65"/>
      <c r="W38" s="65"/>
      <c r="X38" s="65"/>
      <c r="Y38" s="65"/>
      <c r="Z38" s="65"/>
      <c r="AA38" s="65"/>
      <c r="AB38" s="66"/>
    </row>
    <row r="39" spans="3:43" ht="20.100000000000001" customHeight="1" x14ac:dyDescent="0.15">
      <c r="C39" s="16"/>
      <c r="D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</row>
    <row r="40" spans="3:43" x14ac:dyDescent="0.15">
      <c r="C40" s="15">
        <v>9</v>
      </c>
      <c r="D40" s="15"/>
      <c r="F40" s="20" t="s">
        <v>43</v>
      </c>
      <c r="G40" s="21"/>
      <c r="H40" s="21"/>
      <c r="I40" s="21"/>
      <c r="J40" s="21"/>
      <c r="K40" s="21"/>
      <c r="L40" s="21"/>
      <c r="M40" s="71" t="str">
        <f>入力欄!C15</f>
        <v>土地は公簿売買とする。</v>
      </c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/>
      <c r="AB40" s="72"/>
      <c r="AC40" s="72"/>
      <c r="AD40" s="72"/>
      <c r="AE40" s="72"/>
      <c r="AF40" s="72"/>
      <c r="AG40" s="72"/>
      <c r="AH40" s="72"/>
      <c r="AI40" s="72"/>
      <c r="AJ40" s="72"/>
      <c r="AK40" s="72"/>
      <c r="AL40" s="72"/>
      <c r="AM40" s="72"/>
      <c r="AN40" s="72"/>
      <c r="AO40" s="72"/>
      <c r="AP40" s="72"/>
      <c r="AQ40" s="73"/>
    </row>
    <row r="41" spans="3:43" x14ac:dyDescent="0.15">
      <c r="C41" s="15"/>
      <c r="D41" s="15"/>
      <c r="F41" s="24"/>
      <c r="G41" s="25"/>
      <c r="H41" s="25"/>
      <c r="I41" s="25"/>
      <c r="J41" s="25"/>
      <c r="K41" s="25"/>
      <c r="L41" s="25"/>
      <c r="M41" s="74"/>
      <c r="N41" s="75"/>
      <c r="O41" s="75"/>
      <c r="P41" s="75"/>
      <c r="Q41" s="75"/>
      <c r="R41" s="75"/>
      <c r="S41" s="75"/>
      <c r="T41" s="75"/>
      <c r="U41" s="75"/>
      <c r="V41" s="75"/>
      <c r="W41" s="75"/>
      <c r="X41" s="75"/>
      <c r="Y41" s="75"/>
      <c r="Z41" s="75"/>
      <c r="AA41" s="75"/>
      <c r="AB41" s="75"/>
      <c r="AC41" s="75"/>
      <c r="AD41" s="75"/>
      <c r="AE41" s="75"/>
      <c r="AF41" s="75"/>
      <c r="AG41" s="75"/>
      <c r="AH41" s="75"/>
      <c r="AI41" s="75"/>
      <c r="AJ41" s="75"/>
      <c r="AK41" s="75"/>
      <c r="AL41" s="75"/>
      <c r="AM41" s="75"/>
      <c r="AN41" s="75"/>
      <c r="AO41" s="75"/>
      <c r="AP41" s="75"/>
      <c r="AQ41" s="76"/>
    </row>
    <row r="42" spans="3:43" x14ac:dyDescent="0.15">
      <c r="C42" s="16"/>
      <c r="D42" s="16"/>
      <c r="F42" s="16"/>
      <c r="G42" s="16"/>
      <c r="H42" s="16"/>
      <c r="I42" s="16"/>
      <c r="J42" s="16"/>
      <c r="K42" s="16"/>
      <c r="L42" s="16"/>
      <c r="M42" s="74"/>
      <c r="N42" s="75"/>
      <c r="O42" s="75"/>
      <c r="P42" s="75"/>
      <c r="Q42" s="75"/>
      <c r="R42" s="75"/>
      <c r="S42" s="75"/>
      <c r="T42" s="75"/>
      <c r="U42" s="75"/>
      <c r="V42" s="75"/>
      <c r="W42" s="75"/>
      <c r="X42" s="75"/>
      <c r="Y42" s="75"/>
      <c r="Z42" s="75"/>
      <c r="AA42" s="75"/>
      <c r="AB42" s="75"/>
      <c r="AC42" s="75"/>
      <c r="AD42" s="75"/>
      <c r="AE42" s="75"/>
      <c r="AF42" s="75"/>
      <c r="AG42" s="75"/>
      <c r="AH42" s="75"/>
      <c r="AI42" s="75"/>
      <c r="AJ42" s="75"/>
      <c r="AK42" s="75"/>
      <c r="AL42" s="75"/>
      <c r="AM42" s="75"/>
      <c r="AN42" s="75"/>
      <c r="AO42" s="75"/>
      <c r="AP42" s="75"/>
      <c r="AQ42" s="76"/>
    </row>
    <row r="43" spans="3:43" x14ac:dyDescent="0.15">
      <c r="M43" s="77"/>
      <c r="N43" s="78"/>
      <c r="O43" s="78"/>
      <c r="P43" s="78"/>
      <c r="Q43" s="78"/>
      <c r="R43" s="78"/>
      <c r="S43" s="78"/>
      <c r="T43" s="78"/>
      <c r="U43" s="78"/>
      <c r="V43" s="78"/>
      <c r="W43" s="78"/>
      <c r="X43" s="78"/>
      <c r="Y43" s="78"/>
      <c r="Z43" s="78"/>
      <c r="AA43" s="78"/>
      <c r="AB43" s="78"/>
      <c r="AC43" s="78"/>
      <c r="AD43" s="78"/>
      <c r="AE43" s="78"/>
      <c r="AF43" s="78"/>
      <c r="AG43" s="78"/>
      <c r="AH43" s="78"/>
      <c r="AI43" s="78"/>
      <c r="AJ43" s="78"/>
      <c r="AK43" s="78"/>
      <c r="AL43" s="78"/>
      <c r="AM43" s="78"/>
      <c r="AN43" s="78"/>
      <c r="AO43" s="78"/>
      <c r="AP43" s="78"/>
      <c r="AQ43" s="79"/>
    </row>
    <row r="44" spans="3:43" x14ac:dyDescent="0.15">
      <c r="M44" s="80"/>
      <c r="N44" s="80"/>
      <c r="O44" s="80"/>
      <c r="P44" s="80"/>
      <c r="Q44" s="80"/>
      <c r="R44" s="80"/>
      <c r="S44" s="80"/>
      <c r="T44" s="80"/>
      <c r="U44" s="80"/>
      <c r="V44" s="80"/>
      <c r="W44" s="80"/>
      <c r="X44" s="80"/>
      <c r="Y44" s="80"/>
      <c r="Z44" s="80"/>
      <c r="AA44" s="80"/>
      <c r="AB44" s="80"/>
      <c r="AC44" s="80"/>
      <c r="AD44" s="80"/>
      <c r="AE44" s="80"/>
      <c r="AF44" s="80"/>
      <c r="AG44" s="80"/>
      <c r="AH44" s="80"/>
      <c r="AI44" s="80"/>
      <c r="AJ44" s="80"/>
      <c r="AK44" s="80"/>
      <c r="AL44" s="80"/>
      <c r="AM44" s="80"/>
      <c r="AN44" s="80"/>
      <c r="AO44" s="80"/>
      <c r="AP44" s="80"/>
      <c r="AQ44" s="80"/>
    </row>
    <row r="45" spans="3:43" x14ac:dyDescent="0.15"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</row>
    <row r="46" spans="3:43" x14ac:dyDescent="0.15"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 t="s">
        <v>44</v>
      </c>
      <c r="AN46" s="15"/>
    </row>
    <row r="47" spans="3:43" x14ac:dyDescent="0.15"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</row>
  </sheetData>
  <mergeCells count="44">
    <mergeCell ref="R23:AB24"/>
    <mergeCell ref="R26:AB27"/>
    <mergeCell ref="AH1:AP2"/>
    <mergeCell ref="C37:D38"/>
    <mergeCell ref="F37:L38"/>
    <mergeCell ref="M37:AB38"/>
    <mergeCell ref="AA46:AL47"/>
    <mergeCell ref="AM46:AN47"/>
    <mergeCell ref="C40:D41"/>
    <mergeCell ref="F40:L41"/>
    <mergeCell ref="M40:AQ43"/>
    <mergeCell ref="R29:AB30"/>
    <mergeCell ref="AC29:AL30"/>
    <mergeCell ref="M31:Q32"/>
    <mergeCell ref="R31:AB32"/>
    <mergeCell ref="AC31:AL32"/>
    <mergeCell ref="C34:D35"/>
    <mergeCell ref="F34:L35"/>
    <mergeCell ref="M34:T35"/>
    <mergeCell ref="U34:AL35"/>
    <mergeCell ref="M23:Q24"/>
    <mergeCell ref="C15:D16"/>
    <mergeCell ref="C26:D27"/>
    <mergeCell ref="F26:L27"/>
    <mergeCell ref="C29:D30"/>
    <mergeCell ref="F29:L30"/>
    <mergeCell ref="M29:Q30"/>
    <mergeCell ref="M15:AL16"/>
    <mergeCell ref="R18:AB19"/>
    <mergeCell ref="R21:AB22"/>
    <mergeCell ref="F15:L16"/>
    <mergeCell ref="C18:D19"/>
    <mergeCell ref="F18:L19"/>
    <mergeCell ref="M18:Q19"/>
    <mergeCell ref="C21:D22"/>
    <mergeCell ref="F21:L22"/>
    <mergeCell ref="M21:Q22"/>
    <mergeCell ref="J3:AJ4"/>
    <mergeCell ref="C6:R7"/>
    <mergeCell ref="S6:V7"/>
    <mergeCell ref="F9:AM10"/>
    <mergeCell ref="C12:D13"/>
    <mergeCell ref="F12:L13"/>
    <mergeCell ref="R12:AL13"/>
  </mergeCells>
  <phoneticPr fontId="2"/>
  <pageMargins left="0.25" right="0.25" top="0.75" bottom="0.75" header="0.3" footer="0.3"/>
  <pageSetup paperSize="9" orientation="portrait" horizontalDpi="4294967293" verticalDpi="4294967293" r:id="rId1"/>
  <ignoredErrors>
    <ignoredError sqref="C1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入力欄</vt:lpstr>
      <vt:lpstr>出力欄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大橋亮太</dc:creator>
  <cp:lastModifiedBy>大橋亮太</cp:lastModifiedBy>
  <cp:lastPrinted>2015-12-01T00:04:42Z</cp:lastPrinted>
  <dcterms:created xsi:type="dcterms:W3CDTF">2015-11-30T23:47:08Z</dcterms:created>
  <dcterms:modified xsi:type="dcterms:W3CDTF">2015-12-01T01:03:39Z</dcterms:modified>
</cp:coreProperties>
</file>